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F7C7F83D-3944-459F-864A-6C3C964DD7F4}" xr6:coauthVersionLast="47" xr6:coauthVersionMax="47" xr10:uidLastSave="{00000000-0000-0000-0000-000000000000}"/>
  <bookViews>
    <workbookView xWindow="-120" yWindow="-120" windowWidth="51840" windowHeight="21240" xr2:uid="{00000000-000D-0000-FFFF-FFFF00000000}"/>
  </bookViews>
  <sheets>
    <sheet name="目次" sheetId="3" r:id="rId1"/>
    <sheet name="1" sheetId="14" r:id="rId2"/>
    <sheet name="2" sheetId="4" r:id="rId3"/>
    <sheet name="3" sheetId="12" r:id="rId4"/>
    <sheet name="4" sheetId="17" r:id="rId5"/>
    <sheet name="5" sheetId="5" r:id="rId6"/>
  </sheets>
  <definedNames>
    <definedName name="_xlnm.Print_Area" localSheetId="1">'1'!$A$1:$N$53</definedName>
    <definedName name="_xlnm.Print_Area" localSheetId="2">'2'!$A$1:$R$127</definedName>
    <definedName name="_xlnm.Print_Area" localSheetId="4">'4'!$A$1:$H$30</definedName>
    <definedName name="_xlnm.Print_Area" localSheetId="5">'5'!$A$1:$D$53</definedName>
    <definedName name="_xlnm.Print_Area" localSheetId="0">目次!$A$1:$E$15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 i="3" l="1"/>
  <c r="B12" i="3" l="1"/>
  <c r="B13" i="3" s="1"/>
  <c r="B14" i="3" s="1"/>
</calcChain>
</file>

<file path=xl/sharedStrings.xml><?xml version="1.0" encoding="utf-8"?>
<sst xmlns="http://schemas.openxmlformats.org/spreadsheetml/2006/main" count="1581" uniqueCount="492">
  <si>
    <t>ROE</t>
  </si>
  <si>
    <t>営業利益率</t>
  </si>
  <si>
    <t>自己資本比率</t>
  </si>
  <si>
    <t>配当性向</t>
  </si>
  <si>
    <t>総還元性向</t>
  </si>
  <si>
    <t>売上高</t>
  </si>
  <si>
    <t>販売戸数</t>
  </si>
  <si>
    <t>売上総利益</t>
  </si>
  <si>
    <t>評価損</t>
  </si>
  <si>
    <t>販管費</t>
  </si>
  <si>
    <t>営業利益</t>
  </si>
  <si>
    <t>営業外費用</t>
  </si>
  <si>
    <t>支払利息</t>
  </si>
  <si>
    <t>支払手数料</t>
  </si>
  <si>
    <t>経常利益</t>
  </si>
  <si>
    <t>特別利益</t>
  </si>
  <si>
    <t>特別損失</t>
  </si>
  <si>
    <t>流動資産</t>
  </si>
  <si>
    <t>営業未収入金</t>
  </si>
  <si>
    <t>販売用不動産</t>
  </si>
  <si>
    <t>固定資産</t>
  </si>
  <si>
    <t>流動負債</t>
  </si>
  <si>
    <t>営業未払金</t>
  </si>
  <si>
    <t>固定負債</t>
  </si>
  <si>
    <t>新株予約権</t>
  </si>
  <si>
    <t>減価償却費</t>
  </si>
  <si>
    <t>実績/Actual</t>
  </si>
  <si>
    <t>区分</t>
  </si>
  <si>
    <t>大項目</t>
  </si>
  <si>
    <t>小項目</t>
  </si>
  <si>
    <t>Trend</t>
  </si>
  <si>
    <t>（円/JPY）</t>
  </si>
  <si>
    <t>（％）</t>
  </si>
  <si>
    <t>自己資本当期純利益率</t>
  </si>
  <si>
    <t>Revenue</t>
  </si>
  <si>
    <t>（百万円/JPY mn）</t>
  </si>
  <si>
    <t>Operating profit</t>
  </si>
  <si>
    <t>Net profit</t>
  </si>
  <si>
    <t>OPM</t>
  </si>
  <si>
    <t>Inventories</t>
  </si>
  <si>
    <t>総資産</t>
  </si>
  <si>
    <t>Total assets</t>
  </si>
  <si>
    <t>有利子負債</t>
  </si>
  <si>
    <t>自己資本</t>
  </si>
  <si>
    <t>Shareholder's equity</t>
  </si>
  <si>
    <t>Equity ratio</t>
  </si>
  <si>
    <t>営業活動によるキャッシュ・フロー</t>
  </si>
  <si>
    <t>Cash flows from operating activities</t>
  </si>
  <si>
    <t>投資活動によるキャッシュ・フロー</t>
  </si>
  <si>
    <t>Cash flows from investing activities</t>
  </si>
  <si>
    <t>財務活動によるキャッシュ・フロー</t>
  </si>
  <si>
    <t>Cash flows from financing activities</t>
  </si>
  <si>
    <t>リノベマンション事業</t>
  </si>
  <si>
    <t>Renovated condominium business</t>
  </si>
  <si>
    <t>賃貸</t>
  </si>
  <si>
    <t>Renovated condos (Rent)</t>
  </si>
  <si>
    <t>売買</t>
  </si>
  <si>
    <t>Renovated condos (Sales)</t>
  </si>
  <si>
    <t>インベストメント事業</t>
  </si>
  <si>
    <t>Investment business</t>
  </si>
  <si>
    <t>アドバイザリー事業</t>
  </si>
  <si>
    <t>Advisory business</t>
  </si>
  <si>
    <t>SG&amp;A</t>
  </si>
  <si>
    <t>（戸/Units）</t>
  </si>
  <si>
    <t>Gross profit</t>
  </si>
  <si>
    <t>総利益率</t>
  </si>
  <si>
    <t>GPM</t>
  </si>
  <si>
    <t>営業外収益</t>
  </si>
  <si>
    <t>Recurring profit</t>
  </si>
  <si>
    <t>Current assets</t>
  </si>
  <si>
    <t>現金及び預金</t>
  </si>
  <si>
    <t>Cash and deposits</t>
  </si>
  <si>
    <t>Fixed assets</t>
  </si>
  <si>
    <t>Short-term liabilities</t>
  </si>
  <si>
    <t>Long-term liabilities</t>
  </si>
  <si>
    <t>純資産</t>
  </si>
  <si>
    <t>期初残高</t>
  </si>
  <si>
    <t>販売</t>
  </si>
  <si>
    <t>Sale</t>
  </si>
  <si>
    <t>期末残高</t>
  </si>
  <si>
    <t>保有戸数（中古分譲マンション）</t>
  </si>
  <si>
    <t>購入戸数</t>
  </si>
  <si>
    <t>株主還元総額</t>
  </si>
  <si>
    <t>期末発行済株式総数</t>
  </si>
  <si>
    <t>（株/Shares）</t>
  </si>
  <si>
    <t>期初自己株式数</t>
  </si>
  <si>
    <t>取得</t>
  </si>
  <si>
    <t>消却</t>
  </si>
  <si>
    <t>処分</t>
  </si>
  <si>
    <t>期末自己株式数</t>
  </si>
  <si>
    <t>期中平均株式数</t>
  </si>
  <si>
    <t>期末潜在株式数</t>
  </si>
  <si>
    <t>代表者</t>
  </si>
  <si>
    <t>CEO</t>
  </si>
  <si>
    <t>国内個人投資家</t>
  </si>
  <si>
    <t>Individual investors (Japan)</t>
  </si>
  <si>
    <t>国内機関投資家等</t>
  </si>
  <si>
    <t>Institutional investors</t>
  </si>
  <si>
    <t>海外投資家</t>
  </si>
  <si>
    <t>Overseas investors</t>
  </si>
  <si>
    <t>配当総額</t>
    <rPh sb="2" eb="4">
      <t>ソウガク</t>
    </rPh>
    <phoneticPr fontId="6"/>
  </si>
  <si>
    <t>期末株式数（発行済株式総数-自己株式数）</t>
    <rPh sb="6" eb="9">
      <t>ハッコウズ</t>
    </rPh>
    <rPh sb="9" eb="11">
      <t>カブシキ</t>
    </rPh>
    <rPh sb="11" eb="13">
      <t>ソウスウ</t>
    </rPh>
    <rPh sb="14" eb="16">
      <t>ジコ</t>
    </rPh>
    <rPh sb="16" eb="18">
      <t>カブシキ</t>
    </rPh>
    <rPh sb="18" eb="19">
      <t>スウ</t>
    </rPh>
    <phoneticPr fontId="6"/>
  </si>
  <si>
    <t>-</t>
  </si>
  <si>
    <t>-</t>
    <phoneticPr fontId="6"/>
  </si>
  <si>
    <t>Q1</t>
  </si>
  <si>
    <t>Q1</t>
    <phoneticPr fontId="6"/>
  </si>
  <si>
    <t>Q2</t>
  </si>
  <si>
    <t>Q2</t>
    <phoneticPr fontId="6"/>
  </si>
  <si>
    <t>Q3</t>
  </si>
  <si>
    <t>Q3</t>
    <phoneticPr fontId="6"/>
  </si>
  <si>
    <t>Q4</t>
  </si>
  <si>
    <t>Q4</t>
    <phoneticPr fontId="6"/>
  </si>
  <si>
    <t>（百万円）</t>
    <rPh sb="1" eb="4">
      <t>ヒャクマンエン</t>
    </rPh>
    <phoneticPr fontId="6"/>
  </si>
  <si>
    <t>FY2021</t>
    <phoneticPr fontId="6"/>
  </si>
  <si>
    <t>FY2022</t>
    <phoneticPr fontId="6"/>
  </si>
  <si>
    <t>FY2023</t>
    <phoneticPr fontId="6"/>
  </si>
  <si>
    <t>売上高</t>
    <rPh sb="0" eb="3">
      <t>ウリアゲダカ</t>
    </rPh>
    <phoneticPr fontId="6"/>
  </si>
  <si>
    <t>売上総利益</t>
    <rPh sb="0" eb="2">
      <t>ウリアゲ</t>
    </rPh>
    <rPh sb="2" eb="5">
      <t>ソウリエキ</t>
    </rPh>
    <phoneticPr fontId="6"/>
  </si>
  <si>
    <t>販管費</t>
    <rPh sb="0" eb="3">
      <t>ハンカンヒ</t>
    </rPh>
    <phoneticPr fontId="6"/>
  </si>
  <si>
    <t>営業利益</t>
    <rPh sb="0" eb="4">
      <t>エイギョウリエキ</t>
    </rPh>
    <phoneticPr fontId="6"/>
  </si>
  <si>
    <t>経常利益</t>
    <rPh sb="0" eb="4">
      <t>ケイジョウリエキ</t>
    </rPh>
    <phoneticPr fontId="6"/>
  </si>
  <si>
    <t>当期純利益</t>
    <rPh sb="0" eb="5">
      <t>トウキジュンリエキ</t>
    </rPh>
    <phoneticPr fontId="6"/>
  </si>
  <si>
    <t>営業利益率（％）</t>
    <rPh sb="0" eb="5">
      <t>エイギョウリエキリツ</t>
    </rPh>
    <phoneticPr fontId="6"/>
  </si>
  <si>
    <t>売上総利益</t>
    <rPh sb="0" eb="5">
      <t>ウリアゲソウリエキ</t>
    </rPh>
    <phoneticPr fontId="6"/>
  </si>
  <si>
    <t>リノベマンション事業</t>
    <rPh sb="8" eb="10">
      <t>ジギョウ</t>
    </rPh>
    <phoneticPr fontId="6"/>
  </si>
  <si>
    <t>賃貸</t>
    <rPh sb="0" eb="2">
      <t>チンタイ</t>
    </rPh>
    <phoneticPr fontId="6"/>
  </si>
  <si>
    <t>売買</t>
    <rPh sb="0" eb="2">
      <t>バイバイ</t>
    </rPh>
    <phoneticPr fontId="6"/>
  </si>
  <si>
    <t>評価損</t>
    <rPh sb="0" eb="3">
      <t>ヒョウカゾン</t>
    </rPh>
    <phoneticPr fontId="6"/>
  </si>
  <si>
    <t>インベストメント事業</t>
    <rPh sb="8" eb="10">
      <t>ジギョウ</t>
    </rPh>
    <phoneticPr fontId="6"/>
  </si>
  <si>
    <t>アドバイザリー事業</t>
    <rPh sb="7" eb="9">
      <t>ジギョウ</t>
    </rPh>
    <phoneticPr fontId="6"/>
  </si>
  <si>
    <t>現預金</t>
    <rPh sb="0" eb="3">
      <t>ゲンヨキン</t>
    </rPh>
    <phoneticPr fontId="6"/>
  </si>
  <si>
    <t>販売用不動産</t>
    <rPh sb="0" eb="6">
      <t>ハンバイヨウフドウサン</t>
    </rPh>
    <phoneticPr fontId="6"/>
  </si>
  <si>
    <t>総資産</t>
    <rPh sb="0" eb="3">
      <t>ソウシサン</t>
    </rPh>
    <phoneticPr fontId="6"/>
  </si>
  <si>
    <t>流動負債</t>
    <rPh sb="0" eb="4">
      <t>リュウドウフサイ</t>
    </rPh>
    <phoneticPr fontId="6"/>
  </si>
  <si>
    <t>固定負債</t>
    <rPh sb="0" eb="4">
      <t>コテイフサイ</t>
    </rPh>
    <phoneticPr fontId="6"/>
  </si>
  <si>
    <t>自己資本</t>
    <rPh sb="0" eb="4">
      <t>ジコシホン</t>
    </rPh>
    <phoneticPr fontId="6"/>
  </si>
  <si>
    <t>自己資本比率（％）</t>
    <rPh sb="0" eb="6">
      <t>ジコシホンヒリツ</t>
    </rPh>
    <phoneticPr fontId="6"/>
  </si>
  <si>
    <t>Revenue</t>
    <phoneticPr fontId="6"/>
  </si>
  <si>
    <t>Gross profit</t>
    <phoneticPr fontId="6"/>
  </si>
  <si>
    <t>SG&amp;A</t>
    <phoneticPr fontId="6"/>
  </si>
  <si>
    <t>Operating profit</t>
    <phoneticPr fontId="6"/>
  </si>
  <si>
    <t>Recurring profit</t>
    <phoneticPr fontId="6"/>
  </si>
  <si>
    <t>Net profit</t>
    <phoneticPr fontId="6"/>
  </si>
  <si>
    <t>OPM</t>
    <phoneticPr fontId="6"/>
  </si>
  <si>
    <t>Mkt. to mkt. loss</t>
    <phoneticPr fontId="6"/>
  </si>
  <si>
    <t>Inbestment business</t>
    <phoneticPr fontId="6"/>
  </si>
  <si>
    <t>Advisory business</t>
    <phoneticPr fontId="6"/>
  </si>
  <si>
    <t>Cash and deposits</t>
    <phoneticPr fontId="6"/>
  </si>
  <si>
    <t>Inventories</t>
    <phoneticPr fontId="6"/>
  </si>
  <si>
    <t>Total assets</t>
    <phoneticPr fontId="6"/>
  </si>
  <si>
    <t>Short-term liabilities</t>
    <phoneticPr fontId="6"/>
  </si>
  <si>
    <t>Long-term liabilities</t>
    <phoneticPr fontId="6"/>
  </si>
  <si>
    <t>Shareholder's equity</t>
    <phoneticPr fontId="6"/>
  </si>
  <si>
    <t>Equity ratio</t>
    <phoneticPr fontId="6"/>
  </si>
  <si>
    <t>★連結PL</t>
    <rPh sb="1" eb="3">
      <t>レンケツ</t>
    </rPh>
    <phoneticPr fontId="6"/>
  </si>
  <si>
    <t>★セグメント別売上総利益</t>
    <rPh sb="6" eb="7">
      <t>ベツ</t>
    </rPh>
    <rPh sb="7" eb="12">
      <t>ウリアゲソウリエキ</t>
    </rPh>
    <phoneticPr fontId="6"/>
  </si>
  <si>
    <t>★連結BS</t>
    <rPh sb="1" eb="3">
      <t>レンケツ</t>
    </rPh>
    <phoneticPr fontId="6"/>
  </si>
  <si>
    <t>予想/Forecast</t>
    <rPh sb="0" eb="2">
      <t>ヨソウ</t>
    </rPh>
    <phoneticPr fontId="6"/>
  </si>
  <si>
    <t>FY2025</t>
    <phoneticPr fontId="6"/>
  </si>
  <si>
    <t>*1</t>
    <phoneticPr fontId="6"/>
  </si>
  <si>
    <t>過年度の株式分割（効力発生日：2012年12月1日、2017年10月1日、2022年12月1日）はそれぞれ期首に行われたものと仮定して、現在の株式数に換算した数値を記載</t>
    <rPh sb="0" eb="3">
      <t>カネンド</t>
    </rPh>
    <rPh sb="4" eb="8">
      <t>カブシキブンカツ</t>
    </rPh>
    <rPh sb="9" eb="14">
      <t>コウリョクハッセイビ</t>
    </rPh>
    <rPh sb="19" eb="20">
      <t>ネン</t>
    </rPh>
    <rPh sb="22" eb="23">
      <t>ツキ</t>
    </rPh>
    <rPh sb="24" eb="25">
      <t>ヒ</t>
    </rPh>
    <rPh sb="30" eb="31">
      <t>ネン</t>
    </rPh>
    <rPh sb="33" eb="34">
      <t>ガツ</t>
    </rPh>
    <rPh sb="35" eb="36">
      <t>ヒ</t>
    </rPh>
    <rPh sb="41" eb="42">
      <t>ネン</t>
    </rPh>
    <rPh sb="44" eb="45">
      <t>ツキ</t>
    </rPh>
    <rPh sb="46" eb="47">
      <t>ヒ</t>
    </rPh>
    <rPh sb="53" eb="55">
      <t>キシュ</t>
    </rPh>
    <rPh sb="56" eb="57">
      <t>オコナ</t>
    </rPh>
    <rPh sb="63" eb="65">
      <t>カテイ</t>
    </rPh>
    <rPh sb="68" eb="70">
      <t>ゲンザイ</t>
    </rPh>
    <rPh sb="71" eb="74">
      <t>カブシキスウ</t>
    </rPh>
    <rPh sb="75" eb="77">
      <t>カンサン</t>
    </rPh>
    <rPh sb="79" eb="81">
      <t>スウチ</t>
    </rPh>
    <rPh sb="82" eb="84">
      <t>キサイ</t>
    </rPh>
    <phoneticPr fontId="6"/>
  </si>
  <si>
    <t>スター・マイカ・ホールディングス株式会社（2975）業績概要</t>
    <rPh sb="16" eb="20">
      <t>カブシキカイシャ</t>
    </rPh>
    <rPh sb="26" eb="30">
      <t>ギョウセキガイヨウ</t>
    </rPh>
    <phoneticPr fontId="6"/>
  </si>
  <si>
    <t>Star Mica Holdings Co., Ltd (2975)  Financial Highlights</t>
    <phoneticPr fontId="6"/>
  </si>
  <si>
    <t>★株主還元</t>
    <rPh sb="1" eb="5">
      <t>カブヌシカンゲン</t>
    </rPh>
    <phoneticPr fontId="6"/>
  </si>
  <si>
    <t>配当性向（％）</t>
    <phoneticPr fontId="6"/>
  </si>
  <si>
    <t>配当総額（百万円）</t>
    <rPh sb="2" eb="4">
      <t>ソウガク</t>
    </rPh>
    <rPh sb="5" eb="8">
      <t>ヒャクマンエン</t>
    </rPh>
    <phoneticPr fontId="6"/>
  </si>
  <si>
    <t>株主還元総額（百万円）</t>
    <rPh sb="7" eb="10">
      <t>ヒャクマンエン</t>
    </rPh>
    <phoneticPr fontId="6"/>
  </si>
  <si>
    <t>総還元性向（％）</t>
    <phoneticPr fontId="6"/>
  </si>
  <si>
    <t>*2</t>
    <phoneticPr fontId="6"/>
  </si>
  <si>
    <t>*3</t>
    <phoneticPr fontId="6"/>
  </si>
  <si>
    <t>各期末時点に保有している中古分譲マンションのうち、賃貸中物件の戸数の割合</t>
    <rPh sb="0" eb="5">
      <t>カクキマツジテン</t>
    </rPh>
    <rPh sb="6" eb="8">
      <t>ホユウ</t>
    </rPh>
    <rPh sb="12" eb="16">
      <t>チュウコブンジョウ</t>
    </rPh>
    <rPh sb="25" eb="28">
      <t>チンタイチュウ</t>
    </rPh>
    <rPh sb="28" eb="30">
      <t>ブッケン</t>
    </rPh>
    <rPh sb="31" eb="33">
      <t>コスウ</t>
    </rPh>
    <rPh sb="34" eb="36">
      <t>ワリアイ</t>
    </rPh>
    <phoneticPr fontId="6"/>
  </si>
  <si>
    <t>各期末時点に保有している中古分譲マンションのうち、賃借人が居住中であり賃料等の収受が発生している物件の戸数</t>
    <rPh sb="0" eb="5">
      <t>カクキマツジテン</t>
    </rPh>
    <rPh sb="6" eb="8">
      <t>ホユウ</t>
    </rPh>
    <rPh sb="12" eb="16">
      <t>チュウコブンジョウ</t>
    </rPh>
    <rPh sb="25" eb="28">
      <t>チンシャクニン</t>
    </rPh>
    <rPh sb="29" eb="31">
      <t>キョジュウ</t>
    </rPh>
    <rPh sb="31" eb="32">
      <t>チュウ</t>
    </rPh>
    <rPh sb="35" eb="37">
      <t>チンリョウ</t>
    </rPh>
    <rPh sb="37" eb="38">
      <t>ナド</t>
    </rPh>
    <rPh sb="39" eb="41">
      <t>シュウジュ</t>
    </rPh>
    <rPh sb="42" eb="44">
      <t>ハッセイ</t>
    </rPh>
    <rPh sb="48" eb="50">
      <t>ブッケン</t>
    </rPh>
    <rPh sb="51" eb="53">
      <t>コスウ</t>
    </rPh>
    <phoneticPr fontId="6"/>
  </si>
  <si>
    <t>*4</t>
    <phoneticPr fontId="6"/>
  </si>
  <si>
    <t>ROE</t>
    <phoneticPr fontId="6"/>
  </si>
  <si>
    <t>戸数</t>
  </si>
  <si>
    <t>単価</t>
  </si>
  <si>
    <t>１．連結PL</t>
    <rPh sb="2" eb="4">
      <t>レンケツ</t>
    </rPh>
    <phoneticPr fontId="6"/>
  </si>
  <si>
    <t>２．リノベマンション事業詳細</t>
    <rPh sb="10" eb="12">
      <t>ジギョウ</t>
    </rPh>
    <rPh sb="12" eb="14">
      <t>ショウサイ</t>
    </rPh>
    <phoneticPr fontId="6"/>
  </si>
  <si>
    <t>３．連結BS</t>
    <rPh sb="2" eb="4">
      <t>レンケツ</t>
    </rPh>
    <phoneticPr fontId="6"/>
  </si>
  <si>
    <t>４．戸数推移</t>
    <rPh sb="2" eb="4">
      <t>コスウ</t>
    </rPh>
    <rPh sb="4" eb="6">
      <t>スイイ</t>
    </rPh>
    <phoneticPr fontId="6"/>
  </si>
  <si>
    <t>５．連結CF</t>
    <rPh sb="2" eb="4">
      <t>レンケツ</t>
    </rPh>
    <phoneticPr fontId="6"/>
  </si>
  <si>
    <t>６．株主還元</t>
  </si>
  <si>
    <t>６．株主還元</t>
    <phoneticPr fontId="6"/>
  </si>
  <si>
    <t>７．株式情報、株主構成</t>
  </si>
  <si>
    <t>７．株式情報、株主構成</t>
    <phoneticPr fontId="6"/>
  </si>
  <si>
    <t>*5</t>
    <phoneticPr fontId="6"/>
  </si>
  <si>
    <t>*6</t>
    <phoneticPr fontId="6"/>
  </si>
  <si>
    <t>*7</t>
    <phoneticPr fontId="6"/>
  </si>
  <si>
    <t>リノベーション等に伴う簿価増加分も含む</t>
    <rPh sb="7" eb="8">
      <t>ナド</t>
    </rPh>
    <rPh sb="9" eb="10">
      <t>トモナ</t>
    </rPh>
    <rPh sb="11" eb="16">
      <t>ボカゾウカブン</t>
    </rPh>
    <rPh sb="17" eb="18">
      <t>フク</t>
    </rPh>
    <phoneticPr fontId="6"/>
  </si>
  <si>
    <t>*8</t>
    <phoneticPr fontId="6"/>
  </si>
  <si>
    <t>業績サマリー</t>
    <rPh sb="0" eb="2">
      <t>ギョウセキ</t>
    </rPh>
    <phoneticPr fontId="6"/>
  </si>
  <si>
    <t>スター・マイカ・ホールディングス株式会社</t>
    <rPh sb="16" eb="20">
      <t>カブシキカイシャ</t>
    </rPh>
    <phoneticPr fontId="6"/>
  </si>
  <si>
    <t>時点/As of：</t>
    <rPh sb="0" eb="2">
      <t>ジテン</t>
    </rPh>
    <phoneticPr fontId="6"/>
  </si>
  <si>
    <t>目次</t>
    <rPh sb="0" eb="2">
      <t>モクジ</t>
    </rPh>
    <phoneticPr fontId="6"/>
  </si>
  <si>
    <t>No.</t>
    <phoneticPr fontId="6"/>
  </si>
  <si>
    <t>記載内容</t>
    <rPh sb="0" eb="4">
      <t>キサイナイヨウ</t>
    </rPh>
    <phoneticPr fontId="6"/>
  </si>
  <si>
    <t>注釈</t>
    <rPh sb="0" eb="2">
      <t>チュウシャク</t>
    </rPh>
    <phoneticPr fontId="6"/>
  </si>
  <si>
    <t>-</t>
    <phoneticPr fontId="6"/>
  </si>
  <si>
    <t>株主資本コスト</t>
    <rPh sb="0" eb="4">
      <t>カブヌシシホン</t>
    </rPh>
    <phoneticPr fontId="6"/>
  </si>
  <si>
    <t>株主資本コスト/Cost of Equity</t>
    <rPh sb="0" eb="4">
      <t>カブヌシシホン</t>
    </rPh>
    <phoneticPr fontId="6"/>
  </si>
  <si>
    <t>マーケットリスクプレミアム</t>
    <phoneticPr fontId="6"/>
  </si>
  <si>
    <t>WACC</t>
    <phoneticPr fontId="6"/>
  </si>
  <si>
    <t>時価総額</t>
    <rPh sb="0" eb="4">
      <t>ジカソウガク</t>
    </rPh>
    <phoneticPr fontId="6"/>
  </si>
  <si>
    <t>発行済株式総数</t>
    <rPh sb="0" eb="3">
      <t>ハッコウズ</t>
    </rPh>
    <rPh sb="3" eb="7">
      <t>カブシキソウスウ</t>
    </rPh>
    <phoneticPr fontId="6"/>
  </si>
  <si>
    <t>期末自己株式数</t>
    <rPh sb="0" eb="2">
      <t>キマツ</t>
    </rPh>
    <rPh sb="2" eb="7">
      <t>ジコカブシキスウ</t>
    </rPh>
    <phoneticPr fontId="6"/>
  </si>
  <si>
    <t>期末株価</t>
    <rPh sb="0" eb="2">
      <t>キマツ</t>
    </rPh>
    <rPh sb="2" eb="4">
      <t>カブカ</t>
    </rPh>
    <phoneticPr fontId="6"/>
  </si>
  <si>
    <t>負債コスト</t>
    <rPh sb="0" eb="2">
      <t>フサイ</t>
    </rPh>
    <phoneticPr fontId="6"/>
  </si>
  <si>
    <t>税引後</t>
    <rPh sb="0" eb="3">
      <t>ゼイビキゴ</t>
    </rPh>
    <phoneticPr fontId="6"/>
  </si>
  <si>
    <t>税率</t>
    <rPh sb="0" eb="2">
      <t>ゼイリツ</t>
    </rPh>
    <phoneticPr fontId="6"/>
  </si>
  <si>
    <t>税引前</t>
    <rPh sb="0" eb="3">
      <t>ゼイビキマエ</t>
    </rPh>
    <phoneticPr fontId="6"/>
  </si>
  <si>
    <t>支払利息</t>
    <rPh sb="0" eb="2">
      <t>シハライ</t>
    </rPh>
    <rPh sb="2" eb="4">
      <t>リソク</t>
    </rPh>
    <phoneticPr fontId="6"/>
  </si>
  <si>
    <t>支払手数料</t>
    <rPh sb="0" eb="2">
      <t>シハライ</t>
    </rPh>
    <rPh sb="2" eb="5">
      <t>テスウリョウ</t>
    </rPh>
    <phoneticPr fontId="6"/>
  </si>
  <si>
    <t>税前利益</t>
    <rPh sb="0" eb="4">
      <t>ゼイマエリエキ</t>
    </rPh>
    <phoneticPr fontId="6"/>
  </si>
  <si>
    <t>当期純利益</t>
    <rPh sb="0" eb="5">
      <t>トウキジュンリエキ</t>
    </rPh>
    <phoneticPr fontId="6"/>
  </si>
  <si>
    <t>期末株式数</t>
    <rPh sb="0" eb="2">
      <t>キマツ</t>
    </rPh>
    <rPh sb="2" eb="5">
      <t>カブシキスウ</t>
    </rPh>
    <phoneticPr fontId="6"/>
  </si>
  <si>
    <t>Interest+Fee</t>
    <phoneticPr fontId="6"/>
  </si>
  <si>
    <t>Interest</t>
    <phoneticPr fontId="6"/>
  </si>
  <si>
    <t>Fee</t>
    <phoneticPr fontId="6"/>
  </si>
  <si>
    <t xml:space="preserve">Net profit before income taxes </t>
  </si>
  <si>
    <t>Net profit attributable to owners of parent</t>
  </si>
  <si>
    <t>Cost of equity</t>
    <phoneticPr fontId="6"/>
  </si>
  <si>
    <t>Mkt. risk premium</t>
    <phoneticPr fontId="6"/>
  </si>
  <si>
    <t>Mkt. cap</t>
    <phoneticPr fontId="6"/>
  </si>
  <si>
    <t># of shares</t>
    <phoneticPr fontId="6"/>
  </si>
  <si>
    <t>Issued shares</t>
    <phoneticPr fontId="6"/>
  </si>
  <si>
    <t>Treasury shares</t>
    <phoneticPr fontId="6"/>
  </si>
  <si>
    <t>Stock price</t>
    <phoneticPr fontId="6"/>
  </si>
  <si>
    <t>CoD (After tax)</t>
    <phoneticPr fontId="6"/>
  </si>
  <si>
    <t>CoD (Before tax)</t>
    <phoneticPr fontId="6"/>
  </si>
  <si>
    <t>Tax rate</t>
    <phoneticPr fontId="6"/>
  </si>
  <si>
    <t>株主資本コスト/WACC</t>
    <rPh sb="0" eb="4">
      <t>カブヌシシホン</t>
    </rPh>
    <phoneticPr fontId="6"/>
  </si>
  <si>
    <t>時点/As of：</t>
    <rPh sb="0" eb="2">
      <t>ジテン</t>
    </rPh>
    <phoneticPr fontId="6"/>
  </si>
  <si>
    <t>★CAPMモデルに基づく推計/Calculated from Capital Asset Pricing Model (CAPM)</t>
    <rPh sb="9" eb="10">
      <t>モト</t>
    </rPh>
    <rPh sb="12" eb="14">
      <t>スイケイ</t>
    </rPh>
    <phoneticPr fontId="6"/>
  </si>
  <si>
    <t>Fact Book</t>
    <phoneticPr fontId="6"/>
  </si>
  <si>
    <t>-</t>
    <phoneticPr fontId="6"/>
  </si>
  <si>
    <t>★Consolidated PL</t>
    <phoneticPr fontId="6"/>
  </si>
  <si>
    <t>★Gross Profit by Segment</t>
    <phoneticPr fontId="6"/>
  </si>
  <si>
    <t>★Consolidated BS</t>
    <phoneticPr fontId="6"/>
  </si>
  <si>
    <t>★Shareholder Returns</t>
    <phoneticPr fontId="6"/>
  </si>
  <si>
    <t>データ集（通期）</t>
    <rPh sb="3" eb="4">
      <t>シュウ</t>
    </rPh>
    <rPh sb="5" eb="7">
      <t>ツウキ</t>
    </rPh>
    <phoneticPr fontId="6"/>
  </si>
  <si>
    <t>データ集（四半期）</t>
    <rPh sb="3" eb="4">
      <t>シュウ</t>
    </rPh>
    <rPh sb="5" eb="8">
      <t>シハンキ</t>
    </rPh>
    <phoneticPr fontId="6"/>
  </si>
  <si>
    <t>期中の物件の販売に帰属しない売上高及び売上総利益（保有中物件の評価損、配当益等）</t>
    <rPh sb="0" eb="2">
      <t>キチュウ</t>
    </rPh>
    <rPh sb="3" eb="5">
      <t>ブッケン</t>
    </rPh>
    <rPh sb="6" eb="8">
      <t>ハンバイ</t>
    </rPh>
    <rPh sb="9" eb="11">
      <t>キゾク</t>
    </rPh>
    <rPh sb="14" eb="16">
      <t>ウリアゲ</t>
    </rPh>
    <rPh sb="16" eb="17">
      <t>ダカ</t>
    </rPh>
    <rPh sb="17" eb="18">
      <t>オヨ</t>
    </rPh>
    <rPh sb="19" eb="21">
      <t>ウリアゲ</t>
    </rPh>
    <rPh sb="21" eb="24">
      <t>ソウリエキ</t>
    </rPh>
    <rPh sb="25" eb="27">
      <t>ホユウ</t>
    </rPh>
    <rPh sb="27" eb="28">
      <t>チュウ</t>
    </rPh>
    <rPh sb="28" eb="30">
      <t>ブッケン</t>
    </rPh>
    <rPh sb="31" eb="33">
      <t>ヒョウカ</t>
    </rPh>
    <rPh sb="33" eb="34">
      <t>ゾン</t>
    </rPh>
    <rPh sb="35" eb="37">
      <t>ハイトウ</t>
    </rPh>
    <rPh sb="37" eb="38">
      <t>エキ</t>
    </rPh>
    <rPh sb="38" eb="39">
      <t>ナド</t>
    </rPh>
    <phoneticPr fontId="6"/>
  </si>
  <si>
    <t>*9</t>
    <phoneticPr fontId="6"/>
  </si>
  <si>
    <t>直近２期の株価より当社算出</t>
    <rPh sb="0" eb="2">
      <t>チョッキン</t>
    </rPh>
    <rPh sb="3" eb="4">
      <t>キ</t>
    </rPh>
    <rPh sb="5" eb="7">
      <t>カブカ</t>
    </rPh>
    <rPh sb="9" eb="11">
      <t>トウシャ</t>
    </rPh>
    <rPh sb="11" eb="13">
      <t>サンシュツ</t>
    </rPh>
    <phoneticPr fontId="6"/>
  </si>
  <si>
    <t>*10</t>
    <phoneticPr fontId="6"/>
  </si>
  <si>
    <t>10年国債利回り</t>
    <rPh sb="2" eb="3">
      <t>ネン</t>
    </rPh>
    <rPh sb="3" eb="7">
      <t>コクサイリマワ</t>
    </rPh>
    <phoneticPr fontId="6"/>
  </si>
  <si>
    <t>*11</t>
    <phoneticPr fontId="6"/>
  </si>
  <si>
    <t>借入コスト（利息+手数料）</t>
    <rPh sb="0" eb="2">
      <t>カリイレ</t>
    </rPh>
    <rPh sb="6" eb="8">
      <t>リソク</t>
    </rPh>
    <rPh sb="9" eb="12">
      <t>テスウリョウ</t>
    </rPh>
    <phoneticPr fontId="6"/>
  </si>
  <si>
    <t>Including increase in book value through renovation</t>
    <phoneticPr fontId="6"/>
  </si>
  <si>
    <t>単位/Units</t>
    <phoneticPr fontId="6"/>
  </si>
  <si>
    <t>★販売用不動産増減/Change in inventories</t>
    <rPh sb="1" eb="7">
      <t>ハンバイヨウフドウサン</t>
    </rPh>
    <rPh sb="7" eb="9">
      <t>ゾウゲン</t>
    </rPh>
    <phoneticPr fontId="6"/>
  </si>
  <si>
    <t>キャッシュフロー上のマイナスは購入額が販売額を上回り、不動産残高が増加したことを表す</t>
    <rPh sb="8" eb="9">
      <t>ジョウ</t>
    </rPh>
    <rPh sb="15" eb="18">
      <t>コウニュウガク</t>
    </rPh>
    <rPh sb="19" eb="22">
      <t>ハンバイガク</t>
    </rPh>
    <rPh sb="23" eb="25">
      <t>ウワマワ</t>
    </rPh>
    <rPh sb="27" eb="32">
      <t>フドウサンザンダカ</t>
    </rPh>
    <rPh sb="33" eb="35">
      <t>ゾウカ</t>
    </rPh>
    <rPh sb="40" eb="41">
      <t>アラワ</t>
    </rPh>
    <phoneticPr fontId="6"/>
  </si>
  <si>
    <t>Non-operating income</t>
    <phoneticPr fontId="6"/>
  </si>
  <si>
    <t>Non-operating expenses</t>
    <phoneticPr fontId="6"/>
  </si>
  <si>
    <t>Interest expenses</t>
    <phoneticPr fontId="6"/>
  </si>
  <si>
    <t>Commission expenses</t>
    <phoneticPr fontId="6"/>
  </si>
  <si>
    <t>Extraordinary income</t>
  </si>
  <si>
    <t>Extraordinary losses</t>
  </si>
  <si>
    <t>Net profit before income taxes</t>
  </si>
  <si>
    <r>
      <t>１株当たり当期純利益</t>
    </r>
    <r>
      <rPr>
        <vertAlign val="superscript"/>
        <sz val="12"/>
        <color theme="1"/>
        <rFont val="ヒラギノ角ゴ Pro W6"/>
        <family val="2"/>
        <charset val="128"/>
      </rPr>
      <t>*1</t>
    </r>
    <rPh sb="5" eb="7">
      <t>トウキ</t>
    </rPh>
    <phoneticPr fontId="6"/>
  </si>
  <si>
    <t>１株当たり当期純利益</t>
    <rPh sb="5" eb="7">
      <t>トウキ</t>
    </rPh>
    <phoneticPr fontId="6"/>
  </si>
  <si>
    <t>自己資本当期純利益率（％）</t>
    <rPh sb="0" eb="4">
      <t>ジコシホン</t>
    </rPh>
    <rPh sb="4" eb="6">
      <t>トウキ</t>
    </rPh>
    <rPh sb="6" eb="9">
      <t>ジュンリエキ</t>
    </rPh>
    <rPh sb="7" eb="10">
      <t>リエキリツ</t>
    </rPh>
    <phoneticPr fontId="6"/>
  </si>
  <si>
    <t>税金等調整前当期純利益</t>
    <phoneticPr fontId="6"/>
  </si>
  <si>
    <t>親会社株主に帰属する当期純利益</t>
    <phoneticPr fontId="6"/>
  </si>
  <si>
    <t>Revenue</t>
    <phoneticPr fontId="6"/>
  </si>
  <si>
    <t>Gross profit</t>
    <phoneticPr fontId="6"/>
  </si>
  <si>
    <t>★リノベマンション事業（賃貸）詳細/Renovated Condominium Business (Rent)</t>
    <phoneticPr fontId="6"/>
  </si>
  <si>
    <t>★リノベマンション事業（売買）詳細/Renovated Condominium Business (Sales)</t>
    <phoneticPr fontId="6"/>
  </si>
  <si>
    <t># of units sold (vacant)</t>
    <phoneticPr fontId="6"/>
  </si>
  <si>
    <t>Unit price (vacant)</t>
    <phoneticPr fontId="6"/>
  </si>
  <si>
    <t>(JPY mn)</t>
    <phoneticPr fontId="6"/>
  </si>
  <si>
    <t>Dividends (JPY mn)</t>
    <phoneticPr fontId="6"/>
  </si>
  <si>
    <t>Total shareholder return (％)</t>
    <phoneticPr fontId="6"/>
  </si>
  <si>
    <t>Trade accounts receivable</t>
  </si>
  <si>
    <t>Trade accounts payable</t>
  </si>
  <si>
    <t>Net assets</t>
    <phoneticPr fontId="6"/>
  </si>
  <si>
    <t>Share acquisition rights</t>
  </si>
  <si>
    <t>Depreciation</t>
  </si>
  <si>
    <t>Dividends paid</t>
  </si>
  <si>
    <t>前期末から当期末まで、各月末の残高の平均値</t>
    <rPh sb="0" eb="3">
      <t>ゼンキマツ</t>
    </rPh>
    <rPh sb="5" eb="8">
      <t>トウキマツ</t>
    </rPh>
    <rPh sb="11" eb="12">
      <t>カク</t>
    </rPh>
    <rPh sb="12" eb="14">
      <t>ゲツマツ</t>
    </rPh>
    <rPh sb="15" eb="17">
      <t>ザンダカ</t>
    </rPh>
    <rPh sb="18" eb="21">
      <t>ヘイキンチ</t>
    </rPh>
    <phoneticPr fontId="6"/>
  </si>
  <si>
    <t>Beginning balance</t>
    <phoneticPr fontId="6"/>
  </si>
  <si>
    <t>Mkt. to mkt. loss</t>
    <phoneticPr fontId="6"/>
  </si>
  <si>
    <t>★戸数推移/# of Units (Hold,Purchase,Sale)</t>
    <rPh sb="1" eb="3">
      <t>コスウ</t>
    </rPh>
    <rPh sb="3" eb="5">
      <t>スイイ</t>
    </rPh>
    <phoneticPr fontId="6"/>
  </si>
  <si>
    <t>Increase(decrease) in inventories</t>
    <phoneticPr fontId="6"/>
  </si>
  <si>
    <t>Issued shares at the end of the period (including treasury shares)</t>
    <phoneticPr fontId="6"/>
  </si>
  <si>
    <t>Purchase</t>
    <phoneticPr fontId="6"/>
  </si>
  <si>
    <t>Contents</t>
  </si>
  <si>
    <t>オーナーチェンジ</t>
    <phoneticPr fontId="6"/>
  </si>
  <si>
    <t>賃貸中戸数</t>
    <rPh sb="0" eb="5">
      <t>チンタイチュウコスウ</t>
    </rPh>
    <phoneticPr fontId="6"/>
  </si>
  <si>
    <t>賃貸中戸数割合</t>
    <rPh sb="0" eb="3">
      <t>チンタイチュウ</t>
    </rPh>
    <rPh sb="3" eb="5">
      <t>コスウ</t>
    </rPh>
    <rPh sb="5" eb="7">
      <t>ワリアイ</t>
    </rPh>
    <phoneticPr fontId="6"/>
  </si>
  <si>
    <t>空室</t>
    <rPh sb="0" eb="2">
      <t>クウシツ</t>
    </rPh>
    <phoneticPr fontId="6"/>
  </si>
  <si>
    <t>他</t>
    <rPh sb="0" eb="1">
      <t>ホカ</t>
    </rPh>
    <phoneticPr fontId="6"/>
  </si>
  <si>
    <t>購入等</t>
    <rPh sb="0" eb="2">
      <t>コウニュウ</t>
    </rPh>
    <rPh sb="2" eb="3">
      <t>ナド</t>
    </rPh>
    <phoneticPr fontId="6"/>
  </si>
  <si>
    <t>販売用不動産の増減額（△は増加）</t>
    <phoneticPr fontId="6"/>
  </si>
  <si>
    <t>ベータ</t>
    <phoneticPr fontId="6"/>
  </si>
  <si>
    <t>リスクフリーレート</t>
    <phoneticPr fontId="6"/>
  </si>
  <si>
    <t>有利子負債残高（期中平均）</t>
    <rPh sb="0" eb="1">
      <t>ユウ</t>
    </rPh>
    <rPh sb="1" eb="3">
      <t>リシ</t>
    </rPh>
    <rPh sb="3" eb="7">
      <t>フサイザンダカ</t>
    </rPh>
    <rPh sb="8" eb="12">
      <t>キチュウヘイキン</t>
    </rPh>
    <phoneticPr fontId="6"/>
  </si>
  <si>
    <t>EPS</t>
    <phoneticPr fontId="6"/>
  </si>
  <si>
    <t>% of units with tenants</t>
    <phoneticPr fontId="6"/>
  </si>
  <si>
    <t>入居者（賃借人）がいるままの状態で購入した分譲中古マンション</t>
    <rPh sb="0" eb="3">
      <t>ニュウキョシャ</t>
    </rPh>
    <rPh sb="4" eb="7">
      <t>チンシャクニン</t>
    </rPh>
    <rPh sb="14" eb="16">
      <t>ジョウタイ</t>
    </rPh>
    <rPh sb="17" eb="19">
      <t>コウニュウ</t>
    </rPh>
    <rPh sb="21" eb="23">
      <t>ブンジョウ</t>
    </rPh>
    <rPh sb="23" eb="25">
      <t>チュウコ</t>
    </rPh>
    <phoneticPr fontId="6"/>
  </si>
  <si>
    <t>Pre-owned condos with tenants at the time of purchase</t>
    <phoneticPr fontId="6"/>
  </si>
  <si>
    <t>空室で購入した分譲中古マンション</t>
    <rPh sb="0" eb="2">
      <t>クウシツ</t>
    </rPh>
    <rPh sb="3" eb="5">
      <t>コウニュウ</t>
    </rPh>
    <rPh sb="7" eb="9">
      <t>ブンジョウ</t>
    </rPh>
    <rPh sb="9" eb="11">
      <t>チュウコ</t>
    </rPh>
    <phoneticPr fontId="6"/>
  </si>
  <si>
    <t>Owner-change</t>
    <phoneticPr fontId="6"/>
  </si>
  <si>
    <t>Vanat</t>
    <phoneticPr fontId="6"/>
  </si>
  <si>
    <t>Other</t>
    <phoneticPr fontId="6"/>
  </si>
  <si>
    <t>Risk free rate</t>
    <phoneticPr fontId="6"/>
  </si>
  <si>
    <t>単位/Units</t>
  </si>
  <si>
    <t>実績/Actual</t>
    <rPh sb="0" eb="2">
      <t>ジッセキ</t>
    </rPh>
    <phoneticPr fontId="6"/>
  </si>
  <si>
    <t># of condos with tenants that we hold and receive rental income from at the end of each period</t>
    <phoneticPr fontId="6"/>
  </si>
  <si>
    <t>% of rental units (with tenants) out of total number of pre-owned condos we hold at the end of each period</t>
    <phoneticPr fontId="6"/>
  </si>
  <si>
    <t>Star Mica Holdings Co., Ltd.</t>
  </si>
  <si>
    <t>★連結BS/Consolidated BS</t>
    <rPh sb="1" eb="3">
      <t>レンケツ</t>
    </rPh>
    <phoneticPr fontId="4"/>
  </si>
  <si>
    <t>★連結CF/Consolidated CF</t>
    <rPh sb="1" eb="3">
      <t>レンケツ</t>
    </rPh>
    <phoneticPr fontId="4"/>
  </si>
  <si>
    <t>★株主構成/Shareholder Composition</t>
    <rPh sb="1" eb="3">
      <t>カブヌシ</t>
    </rPh>
    <rPh sb="3" eb="5">
      <t>コウセイ</t>
    </rPh>
    <phoneticPr fontId="4"/>
  </si>
  <si>
    <t>Table of Contents</t>
  </si>
  <si>
    <t>Description</t>
  </si>
  <si>
    <t>Financial Highlights</t>
  </si>
  <si>
    <t>Cost of Equity/WACC</t>
  </si>
  <si>
    <t>Note</t>
  </si>
  <si>
    <t>Dividend payout ratio (%)</t>
  </si>
  <si>
    <t>Dividends+Share buyback (JPY mn)</t>
  </si>
  <si>
    <t>Interest-bearing debt</t>
  </si>
  <si>
    <t>Ending balance</t>
  </si>
  <si>
    <t># of units hold</t>
  </si>
  <si>
    <t># of units purchased</t>
  </si>
  <si>
    <t># of units sold</t>
  </si>
  <si>
    <t>Dividend payout ratio</t>
  </si>
  <si>
    <t>Dividends+Share buyback</t>
  </si>
  <si>
    <t>Total shareholder return</t>
  </si>
  <si>
    <t>Treasury shares (Beginning of the period)</t>
  </si>
  <si>
    <t>Acquisition</t>
  </si>
  <si>
    <t>Cancellation</t>
  </si>
  <si>
    <t>Disposal</t>
  </si>
  <si>
    <t>Treasury shares (Ending of the period)</t>
  </si>
  <si>
    <t>Issued shares (Ending of the period, Eexcluding treasury shares)</t>
  </si>
  <si>
    <t>Average number of shares outstanding (During the period)</t>
  </si>
  <si>
    <t>Issuable shares (Ending of the period)</t>
  </si>
  <si>
    <t>Mkt. to mkt. loss</t>
  </si>
  <si>
    <t>Non-operating income</t>
  </si>
  <si>
    <t>Non-operating expenses</t>
  </si>
  <si>
    <t>Interest expenses</t>
  </si>
  <si>
    <t>Commission expenses</t>
  </si>
  <si>
    <t>税金等調整前当期純利益</t>
  </si>
  <si>
    <t>親会社株主に帰属する当期純利益</t>
  </si>
  <si>
    <r>
      <t>１株当たり当期純利益</t>
    </r>
    <r>
      <rPr>
        <vertAlign val="superscript"/>
        <sz val="12"/>
        <color theme="1"/>
        <rFont val="ヒラギノ角ゴ Pro W6"/>
        <family val="2"/>
        <charset val="128"/>
      </rPr>
      <t>*1</t>
    </r>
    <rPh sb="5" eb="7">
      <t>トウキ</t>
    </rPh>
    <phoneticPr fontId="5"/>
  </si>
  <si>
    <t>★リノベマンション事業（賃貸）詳細/Renovated Condominium Business (Rent)</t>
  </si>
  <si>
    <t>★リノベマンション事業（売買）詳細/Renovated Condominium Business (Sales)</t>
  </si>
  <si>
    <t>売上高</t>
    <rPh sb="0" eb="3">
      <t>ウリアゲダカ</t>
    </rPh>
    <phoneticPr fontId="5"/>
  </si>
  <si>
    <t># of units sold (vacant)</t>
  </si>
  <si>
    <t>Unit price (vacant)</t>
  </si>
  <si>
    <t>★連結BS/Consolidated BS</t>
    <rPh sb="1" eb="3">
      <t>レンケツ</t>
    </rPh>
    <phoneticPr fontId="5"/>
  </si>
  <si>
    <t>Net assets</t>
  </si>
  <si>
    <t>★有利子負債残高/Interest-bearing debt</t>
    <rPh sb="1" eb="8">
      <t>ユウリシフサイザンダカ</t>
    </rPh>
    <phoneticPr fontId="5"/>
  </si>
  <si>
    <t>★有利子負債残高/Interest-bearing debt</t>
    <rPh sb="1" eb="8">
      <t>ユウリシフサイザンダカ</t>
    </rPh>
    <phoneticPr fontId="4"/>
  </si>
  <si>
    <t>★販売用不動産増減/Change in inventories</t>
    <rPh sb="1" eb="7">
      <t>ハンバイヨウフドウサン</t>
    </rPh>
    <rPh sb="7" eb="9">
      <t>ゾウゲン</t>
    </rPh>
    <phoneticPr fontId="5"/>
  </si>
  <si>
    <t>Beginning balance</t>
  </si>
  <si>
    <t>★戸数推移/# of Units (Hold, Purchase, Sale)</t>
    <rPh sb="1" eb="3">
      <t>コスウ</t>
    </rPh>
    <rPh sb="3" eb="5">
      <t>スイイ</t>
    </rPh>
    <phoneticPr fontId="5"/>
  </si>
  <si>
    <t>★連結CF/Consolidated CF</t>
    <rPh sb="1" eb="3">
      <t>レンケツ</t>
    </rPh>
    <phoneticPr fontId="5"/>
  </si>
  <si>
    <t>Issued shares at the end of the period (including treasury shares)</t>
  </si>
  <si>
    <t>期末株式数（発行済株式総数-自己株式数）</t>
    <rPh sb="6" eb="9">
      <t>ハッコウズ</t>
    </rPh>
    <rPh sb="9" eb="11">
      <t>カブシキ</t>
    </rPh>
    <rPh sb="11" eb="13">
      <t>ソウスウ</t>
    </rPh>
    <rPh sb="14" eb="16">
      <t>ジコ</t>
    </rPh>
    <rPh sb="16" eb="18">
      <t>カブシキ</t>
    </rPh>
    <rPh sb="18" eb="19">
      <t>スウ</t>
    </rPh>
    <phoneticPr fontId="5"/>
  </si>
  <si>
    <t>★株主構成/Shareholder Composition</t>
    <rPh sb="1" eb="3">
      <t>カブヌシ</t>
    </rPh>
    <rPh sb="3" eb="5">
      <t>コウセイ</t>
    </rPh>
    <phoneticPr fontId="5"/>
  </si>
  <si>
    <t>１．連結PL</t>
    <rPh sb="2" eb="4">
      <t>レンケツ</t>
    </rPh>
    <phoneticPr fontId="5"/>
  </si>
  <si>
    <t>２．リノベマンション事業詳細</t>
    <rPh sb="10" eb="12">
      <t>ジギョウ</t>
    </rPh>
    <rPh sb="12" eb="14">
      <t>ショウサイ</t>
    </rPh>
    <phoneticPr fontId="5"/>
  </si>
  <si>
    <t>Data Book (Yearly)</t>
    <phoneticPr fontId="6"/>
  </si>
  <si>
    <t>★データ集（通期）/Data Book (Yearly)</t>
    <rPh sb="4" eb="5">
      <t>シュウ</t>
    </rPh>
    <rPh sb="6" eb="8">
      <t>ツウキ</t>
    </rPh>
    <phoneticPr fontId="6"/>
  </si>
  <si>
    <t>Data Book (Quarterly)</t>
    <phoneticPr fontId="6"/>
  </si>
  <si>
    <t>★データ集（四半期）/Data Book (Quarterly)</t>
    <rPh sb="4" eb="5">
      <t>シュウ</t>
    </rPh>
    <rPh sb="6" eb="9">
      <t>シハンキ</t>
    </rPh>
    <phoneticPr fontId="6"/>
  </si>
  <si>
    <t>注釈/Note</t>
    <rPh sb="0" eb="2">
      <t>チュウシャク</t>
    </rPh>
    <phoneticPr fontId="6"/>
  </si>
  <si>
    <t>10 year yield of Japanese government bond</t>
  </si>
  <si>
    <t>業績予想値は評価損を含む</t>
    <rPh sb="0" eb="6">
      <t>ギョウセキ</t>
    </rPh>
    <rPh sb="6" eb="9">
      <t>ヒョウカゾン</t>
    </rPh>
    <rPh sb="10" eb="11">
      <t>フク</t>
    </rPh>
    <phoneticPr fontId="6"/>
  </si>
  <si>
    <t>Renovated condominium business</t>
    <phoneticPr fontId="6"/>
  </si>
  <si>
    <t>Renovated condos (Rent)</t>
    <phoneticPr fontId="6"/>
  </si>
  <si>
    <t>★株主還元/Shareholder Returns</t>
    <phoneticPr fontId="6"/>
  </si>
  <si>
    <t>過年度の株式分割（効力発生日：2012年12月1日、2017年10月1日、2022年12月1日）はそれぞれ期首に行われたものと仮定して、現在の株式数に換算し算出した数値を記載</t>
    <rPh sb="0" eb="3">
      <t>カネンド</t>
    </rPh>
    <rPh sb="4" eb="8">
      <t>カブシキブンカツ</t>
    </rPh>
    <rPh sb="9" eb="14">
      <t>コウリョクハッセイビ</t>
    </rPh>
    <rPh sb="19" eb="20">
      <t>ネン</t>
    </rPh>
    <rPh sb="22" eb="23">
      <t>ツキ</t>
    </rPh>
    <rPh sb="24" eb="25">
      <t>ヒ</t>
    </rPh>
    <rPh sb="30" eb="31">
      <t>ネン</t>
    </rPh>
    <rPh sb="33" eb="34">
      <t>ガツ</t>
    </rPh>
    <rPh sb="35" eb="36">
      <t>ヒ</t>
    </rPh>
    <rPh sb="41" eb="42">
      <t>ネン</t>
    </rPh>
    <rPh sb="44" eb="45">
      <t>ツキ</t>
    </rPh>
    <rPh sb="46" eb="47">
      <t>ヒ</t>
    </rPh>
    <rPh sb="53" eb="55">
      <t>キシュ</t>
    </rPh>
    <rPh sb="56" eb="57">
      <t>オコナ</t>
    </rPh>
    <rPh sb="63" eb="65">
      <t>カテイ</t>
    </rPh>
    <rPh sb="68" eb="70">
      <t>ゲンザイ</t>
    </rPh>
    <rPh sb="71" eb="74">
      <t>カブシキスウ</t>
    </rPh>
    <rPh sb="75" eb="77">
      <t>カンサン</t>
    </rPh>
    <rPh sb="78" eb="80">
      <t>サンシュツ</t>
    </rPh>
    <rPh sb="82" eb="84">
      <t>スウチ</t>
    </rPh>
    <rPh sb="85" eb="87">
      <t>キサイ</t>
    </rPh>
    <phoneticPr fontId="6"/>
  </si>
  <si>
    <t># of units with tenants</t>
    <phoneticPr fontId="6"/>
  </si>
  <si>
    <t># of units sold (owner-change)</t>
    <phoneticPr fontId="6"/>
  </si>
  <si>
    <t>Unit price (owner-change)</t>
    <phoneticPr fontId="6"/>
  </si>
  <si>
    <t># of units sold (owner-change)</t>
    <phoneticPr fontId="6"/>
  </si>
  <si>
    <t>Unit price (owner-change)</t>
    <phoneticPr fontId="6"/>
  </si>
  <si>
    <t>含み益</t>
    <rPh sb="0" eb="1">
      <t>フク</t>
    </rPh>
    <rPh sb="2" eb="3">
      <t>エキ</t>
    </rPh>
    <phoneticPr fontId="6"/>
  </si>
  <si>
    <t>Unrealized gain</t>
    <phoneticPr fontId="6"/>
  </si>
  <si>
    <t>Estimated sales – Book value – Estimated cost (Property agent cost etc)</t>
    <phoneticPr fontId="6"/>
  </si>
  <si>
    <t>保有物件の時価総額 – 販売用不動産残高 – 想定販売コスト（仲介手数料・リノベーションコスト等）</t>
    <phoneticPr fontId="6"/>
  </si>
  <si>
    <t>Pre-owned condos without tenants at the time of purchase</t>
    <phoneticPr fontId="6"/>
  </si>
  <si>
    <t>*12</t>
    <phoneticPr fontId="6"/>
  </si>
  <si>
    <t>Renovated condos (Sales)</t>
    <phoneticPr fontId="6"/>
  </si>
  <si>
    <r>
      <t>EPS</t>
    </r>
    <r>
      <rPr>
        <vertAlign val="superscript"/>
        <sz val="11"/>
        <color theme="1"/>
        <rFont val="ヒラギノ角ゴ Pro W6"/>
        <family val="2"/>
        <charset val="128"/>
      </rPr>
      <t>*1</t>
    </r>
    <phoneticPr fontId="6"/>
  </si>
  <si>
    <r>
      <t>売買</t>
    </r>
    <r>
      <rPr>
        <vertAlign val="superscript"/>
        <sz val="11"/>
        <color theme="1"/>
        <rFont val="ヒラギノ角ゴ Pro W6"/>
        <family val="2"/>
        <charset val="128"/>
      </rPr>
      <t>*2</t>
    </r>
    <rPh sb="0" eb="2">
      <t>バイバイ</t>
    </rPh>
    <phoneticPr fontId="6"/>
  </si>
  <si>
    <r>
      <t>Renovated condos (Sales)</t>
    </r>
    <r>
      <rPr>
        <vertAlign val="superscript"/>
        <sz val="11"/>
        <color theme="1"/>
        <rFont val="ヒラギノ角ゴ Pro W6"/>
        <family val="2"/>
        <charset val="128"/>
      </rPr>
      <t>*2</t>
    </r>
    <phoneticPr fontId="6"/>
  </si>
  <si>
    <r>
      <t>１株当たり配当金</t>
    </r>
    <r>
      <rPr>
        <vertAlign val="superscript"/>
        <sz val="11"/>
        <color theme="1"/>
        <rFont val="ヒラギノ角ゴ Pro W6"/>
        <family val="2"/>
        <charset val="128"/>
      </rPr>
      <t>*3</t>
    </r>
    <r>
      <rPr>
        <sz val="11"/>
        <color theme="1"/>
        <rFont val="ヒラギノ角ゴ Pro W6"/>
        <family val="2"/>
        <charset val="128"/>
      </rPr>
      <t>（円）</t>
    </r>
    <rPh sb="1" eb="3">
      <t>カブア</t>
    </rPh>
    <rPh sb="5" eb="8">
      <t>ハイトウキン</t>
    </rPh>
    <phoneticPr fontId="6"/>
  </si>
  <si>
    <r>
      <t>自己株式取得</t>
    </r>
    <r>
      <rPr>
        <vertAlign val="superscript"/>
        <sz val="11"/>
        <color theme="1"/>
        <rFont val="ヒラギノ角ゴ Pro W6"/>
        <family val="2"/>
        <charset val="128"/>
      </rPr>
      <t>*4</t>
    </r>
    <r>
      <rPr>
        <sz val="11"/>
        <color theme="1"/>
        <rFont val="ヒラギノ角ゴ Pro W6"/>
        <family val="2"/>
        <charset val="128"/>
      </rPr>
      <t>（百万円）</t>
    </r>
    <rPh sb="9" eb="12">
      <t>ヒャクマンエン</t>
    </rPh>
    <phoneticPr fontId="6"/>
  </si>
  <si>
    <r>
      <t>１株当たり当期純利益</t>
    </r>
    <r>
      <rPr>
        <vertAlign val="superscript"/>
        <sz val="11"/>
        <color theme="1"/>
        <rFont val="ヒラギノ角ゴ Pro W6"/>
        <family val="2"/>
        <charset val="128"/>
      </rPr>
      <t>*1</t>
    </r>
    <r>
      <rPr>
        <sz val="11"/>
        <color theme="1"/>
        <rFont val="ヒラギノ角ゴ Pro W6"/>
        <family val="2"/>
        <charset val="128"/>
      </rPr>
      <t>（円）</t>
    </r>
    <rPh sb="1" eb="3">
      <t>カブア</t>
    </rPh>
    <rPh sb="5" eb="10">
      <t>トウキジュンリエキ</t>
    </rPh>
    <rPh sb="13" eb="14">
      <t>エン</t>
    </rPh>
    <phoneticPr fontId="6"/>
  </si>
  <si>
    <r>
      <t>DPS</t>
    </r>
    <r>
      <rPr>
        <vertAlign val="superscript"/>
        <sz val="11"/>
        <color theme="1"/>
        <rFont val="ヒラギノ角ゴ Pro W6"/>
        <family val="2"/>
        <charset val="128"/>
      </rPr>
      <t>*3</t>
    </r>
    <r>
      <rPr>
        <sz val="11"/>
        <color theme="1"/>
        <rFont val="ヒラギノ角ゴ Pro W6"/>
        <family val="2"/>
        <charset val="128"/>
      </rPr>
      <t xml:space="preserve"> (JPY)</t>
    </r>
    <phoneticPr fontId="6"/>
  </si>
  <si>
    <r>
      <t>Share-buyback</t>
    </r>
    <r>
      <rPr>
        <vertAlign val="superscript"/>
        <sz val="11"/>
        <color theme="1"/>
        <rFont val="ヒラギノ角ゴ Pro W6"/>
        <family val="2"/>
        <charset val="128"/>
      </rPr>
      <t>*4</t>
    </r>
    <r>
      <rPr>
        <sz val="11"/>
        <color theme="1"/>
        <rFont val="ヒラギノ角ゴ Pro W6"/>
        <family val="2"/>
        <charset val="128"/>
      </rPr>
      <t xml:space="preserve"> (JPY mn)</t>
    </r>
    <phoneticPr fontId="6"/>
  </si>
  <si>
    <r>
      <t>EPS</t>
    </r>
    <r>
      <rPr>
        <vertAlign val="superscript"/>
        <sz val="12"/>
        <color theme="1"/>
        <rFont val="ヒラギノ角ゴ Pro W6"/>
        <family val="2"/>
        <charset val="128"/>
      </rPr>
      <t>*1</t>
    </r>
    <phoneticPr fontId="6"/>
  </si>
  <si>
    <r>
      <t>賃貸中戸数</t>
    </r>
    <r>
      <rPr>
        <vertAlign val="superscript"/>
        <sz val="12"/>
        <color theme="1"/>
        <rFont val="ヒラギノ角ゴ Pro W6"/>
        <family val="2"/>
        <charset val="128"/>
      </rPr>
      <t>*5</t>
    </r>
    <phoneticPr fontId="6"/>
  </si>
  <si>
    <r>
      <t>賃貸中戸数割合</t>
    </r>
    <r>
      <rPr>
        <vertAlign val="superscript"/>
        <sz val="12"/>
        <color theme="1"/>
        <rFont val="ヒラギノ角ゴ Pro W6"/>
        <family val="2"/>
        <charset val="128"/>
      </rPr>
      <t>*6</t>
    </r>
    <rPh sb="5" eb="7">
      <t>ワリアイ</t>
    </rPh>
    <phoneticPr fontId="6"/>
  </si>
  <si>
    <r>
      <t># of units with tenants</t>
    </r>
    <r>
      <rPr>
        <vertAlign val="superscript"/>
        <sz val="12"/>
        <color theme="1"/>
        <rFont val="ヒラギノ角ゴ Pro W6"/>
        <family val="2"/>
        <charset val="128"/>
      </rPr>
      <t>*5</t>
    </r>
    <phoneticPr fontId="6"/>
  </si>
  <si>
    <r>
      <t>% of units with tenants</t>
    </r>
    <r>
      <rPr>
        <vertAlign val="superscript"/>
        <sz val="12"/>
        <color theme="1"/>
        <rFont val="ヒラギノ角ゴ Pro W6"/>
        <family val="2"/>
        <charset val="128"/>
      </rPr>
      <t>*6</t>
    </r>
    <phoneticPr fontId="6"/>
  </si>
  <si>
    <r>
      <t>オーナーチェンジ</t>
    </r>
    <r>
      <rPr>
        <vertAlign val="superscript"/>
        <sz val="12"/>
        <color theme="1"/>
        <rFont val="ヒラギノ角ゴ Pro W6"/>
        <family val="2"/>
        <charset val="128"/>
      </rPr>
      <t>*7</t>
    </r>
    <phoneticPr fontId="6"/>
  </si>
  <si>
    <r>
      <t>空室</t>
    </r>
    <r>
      <rPr>
        <vertAlign val="superscript"/>
        <sz val="12"/>
        <color theme="1"/>
        <rFont val="ヒラギノ角ゴ Pro W6"/>
        <family val="2"/>
        <charset val="128"/>
      </rPr>
      <t>*8</t>
    </r>
    <phoneticPr fontId="6"/>
  </si>
  <si>
    <r>
      <t>他</t>
    </r>
    <r>
      <rPr>
        <vertAlign val="superscript"/>
        <sz val="12"/>
        <color theme="1"/>
        <rFont val="ヒラギノ角ゴ Pro W6"/>
        <family val="2"/>
        <charset val="128"/>
      </rPr>
      <t>*9</t>
    </r>
    <rPh sb="0" eb="1">
      <t>ホカ</t>
    </rPh>
    <phoneticPr fontId="6"/>
  </si>
  <si>
    <r>
      <t>Revenue (owner-change</t>
    </r>
    <r>
      <rPr>
        <vertAlign val="superscript"/>
        <sz val="12"/>
        <color theme="1"/>
        <rFont val="ヒラギノ角ゴ Pro W6"/>
        <family val="2"/>
        <charset val="128"/>
      </rPr>
      <t>*7</t>
    </r>
    <r>
      <rPr>
        <sz val="12"/>
        <color theme="1"/>
        <rFont val="ヒラギノ角ゴ Pro W6"/>
        <family val="2"/>
        <charset val="128"/>
      </rPr>
      <t>)</t>
    </r>
    <phoneticPr fontId="6"/>
  </si>
  <si>
    <r>
      <t>Revenue (vacant</t>
    </r>
    <r>
      <rPr>
        <vertAlign val="superscript"/>
        <sz val="12"/>
        <color theme="1"/>
        <rFont val="ヒラギノ角ゴ Pro W6"/>
        <family val="2"/>
        <charset val="128"/>
      </rPr>
      <t>*8</t>
    </r>
    <r>
      <rPr>
        <sz val="12"/>
        <color theme="1"/>
        <rFont val="ヒラギノ角ゴ Pro W6"/>
        <family val="2"/>
        <charset val="128"/>
      </rPr>
      <t>)</t>
    </r>
    <phoneticPr fontId="6"/>
  </si>
  <si>
    <r>
      <t>Other</t>
    </r>
    <r>
      <rPr>
        <vertAlign val="superscript"/>
        <sz val="12"/>
        <color theme="1"/>
        <rFont val="ヒラギノ角ゴ Pro W6"/>
        <family val="2"/>
        <charset val="128"/>
      </rPr>
      <t>*9</t>
    </r>
    <phoneticPr fontId="6"/>
  </si>
  <si>
    <r>
      <t>他</t>
    </r>
    <r>
      <rPr>
        <vertAlign val="superscript"/>
        <sz val="12"/>
        <color theme="1"/>
        <rFont val="ヒラギノ角ゴ Pro W6"/>
        <family val="2"/>
        <charset val="128"/>
      </rPr>
      <t>*9</t>
    </r>
    <phoneticPr fontId="6"/>
  </si>
  <si>
    <r>
      <t>Owner-change</t>
    </r>
    <r>
      <rPr>
        <vertAlign val="superscript"/>
        <sz val="12"/>
        <color theme="1"/>
        <rFont val="ヒラギノ角ゴ Pro W6"/>
        <family val="2"/>
        <charset val="128"/>
      </rPr>
      <t>*7</t>
    </r>
    <phoneticPr fontId="6"/>
  </si>
  <si>
    <r>
      <t>Vacant</t>
    </r>
    <r>
      <rPr>
        <vertAlign val="superscript"/>
        <sz val="12"/>
        <color theme="1"/>
        <rFont val="ヒラギノ角ゴ Pro W6"/>
        <family val="2"/>
        <charset val="128"/>
      </rPr>
      <t>*8</t>
    </r>
    <phoneticPr fontId="6"/>
  </si>
  <si>
    <r>
      <t>空室</t>
    </r>
    <r>
      <rPr>
        <vertAlign val="superscript"/>
        <sz val="12"/>
        <color theme="1"/>
        <rFont val="ヒラギノ角ゴ Pro W6"/>
        <family val="2"/>
        <charset val="128"/>
      </rPr>
      <t>*8</t>
    </r>
    <rPh sb="0" eb="2">
      <t>クウシツ</t>
    </rPh>
    <phoneticPr fontId="6"/>
  </si>
  <si>
    <r>
      <t>GPM (Owner-change</t>
    </r>
    <r>
      <rPr>
        <vertAlign val="superscript"/>
        <sz val="12"/>
        <color theme="1"/>
        <rFont val="ヒラギノ角ゴ Pro W6"/>
        <family val="2"/>
        <charset val="128"/>
      </rPr>
      <t>*7</t>
    </r>
    <r>
      <rPr>
        <sz val="12"/>
        <color theme="1"/>
        <rFont val="ヒラギノ角ゴ Pro W6"/>
        <family val="2"/>
        <charset val="128"/>
      </rPr>
      <t>)</t>
    </r>
    <phoneticPr fontId="6"/>
  </si>
  <si>
    <r>
      <t>GPM (Vacant</t>
    </r>
    <r>
      <rPr>
        <vertAlign val="superscript"/>
        <sz val="12"/>
        <color theme="1"/>
        <rFont val="ヒラギノ角ゴ Pro W6"/>
        <family val="2"/>
        <charset val="128"/>
      </rPr>
      <t>*8</t>
    </r>
    <r>
      <rPr>
        <sz val="12"/>
        <color theme="1"/>
        <rFont val="ヒラギノ角ゴ Pro W6"/>
        <family val="2"/>
        <charset val="128"/>
      </rPr>
      <t>)</t>
    </r>
    <phoneticPr fontId="6"/>
  </si>
  <si>
    <r>
      <t>Owner-change</t>
    </r>
    <r>
      <rPr>
        <vertAlign val="superscript"/>
        <sz val="12"/>
        <color theme="1"/>
        <rFont val="ヒラギノ角ゴ Pro W6"/>
        <family val="2"/>
        <charset val="128"/>
      </rPr>
      <t>*7</t>
    </r>
    <phoneticPr fontId="6"/>
  </si>
  <si>
    <r>
      <t>Vacant</t>
    </r>
    <r>
      <rPr>
        <vertAlign val="superscript"/>
        <sz val="12"/>
        <color theme="1"/>
        <rFont val="ヒラギノ角ゴ Pro W6"/>
        <family val="2"/>
        <charset val="128"/>
      </rPr>
      <t>*8</t>
    </r>
    <phoneticPr fontId="6"/>
  </si>
  <si>
    <r>
      <t>賃貸中戸数</t>
    </r>
    <r>
      <rPr>
        <vertAlign val="superscript"/>
        <sz val="12"/>
        <color theme="1"/>
        <rFont val="ヒラギノ角ゴ Pro W6"/>
        <family val="2"/>
        <charset val="128"/>
      </rPr>
      <t>*5</t>
    </r>
    <phoneticPr fontId="6"/>
  </si>
  <si>
    <r>
      <t>賃貸中戸数割合</t>
    </r>
    <r>
      <rPr>
        <vertAlign val="superscript"/>
        <sz val="12"/>
        <color theme="1"/>
        <rFont val="ヒラギノ角ゴ Pro W6"/>
        <family val="2"/>
        <charset val="128"/>
      </rPr>
      <t>*6</t>
    </r>
    <rPh sb="5" eb="7">
      <t>ワリアイ</t>
    </rPh>
    <phoneticPr fontId="5"/>
  </si>
  <si>
    <r>
      <t># of rental units (with tenants)</t>
    </r>
    <r>
      <rPr>
        <vertAlign val="superscript"/>
        <sz val="12"/>
        <color theme="1"/>
        <rFont val="ヒラギノ角ゴ Pro W6"/>
        <family val="2"/>
        <charset val="128"/>
      </rPr>
      <t>*5</t>
    </r>
    <phoneticPr fontId="6"/>
  </si>
  <si>
    <r>
      <t>% of rental units (with tenants)</t>
    </r>
    <r>
      <rPr>
        <vertAlign val="superscript"/>
        <sz val="12"/>
        <color theme="1"/>
        <rFont val="ヒラギノ角ゴ Pro W6"/>
        <family val="2"/>
        <charset val="128"/>
      </rPr>
      <t>*6</t>
    </r>
    <phoneticPr fontId="6"/>
  </si>
  <si>
    <r>
      <t>オーナーチェンジ</t>
    </r>
    <r>
      <rPr>
        <vertAlign val="superscript"/>
        <sz val="12"/>
        <color theme="1"/>
        <rFont val="ヒラギノ角ゴ Pro W6"/>
        <family val="2"/>
        <charset val="128"/>
      </rPr>
      <t>*7</t>
    </r>
    <phoneticPr fontId="6"/>
  </si>
  <si>
    <r>
      <t>空室</t>
    </r>
    <r>
      <rPr>
        <vertAlign val="superscript"/>
        <sz val="12"/>
        <color theme="1"/>
        <rFont val="ヒラギノ角ゴ Pro W6"/>
        <family val="2"/>
        <charset val="128"/>
      </rPr>
      <t>*8</t>
    </r>
    <phoneticPr fontId="6"/>
  </si>
  <si>
    <r>
      <t>他</t>
    </r>
    <r>
      <rPr>
        <vertAlign val="superscript"/>
        <sz val="12"/>
        <color theme="1"/>
        <rFont val="ヒラギノ角ゴ Pro W6"/>
        <family val="2"/>
        <charset val="128"/>
      </rPr>
      <t>*9</t>
    </r>
    <rPh sb="0" eb="1">
      <t>ホカ</t>
    </rPh>
    <phoneticPr fontId="5"/>
  </si>
  <si>
    <r>
      <t>空室</t>
    </r>
    <r>
      <rPr>
        <vertAlign val="superscript"/>
        <sz val="12"/>
        <color theme="1"/>
        <rFont val="ヒラギノ角ゴ Pro W6"/>
        <family val="2"/>
        <charset val="128"/>
      </rPr>
      <t>*8</t>
    </r>
    <rPh sb="0" eb="2">
      <t>クウシツ</t>
    </rPh>
    <phoneticPr fontId="5"/>
  </si>
  <si>
    <r>
      <t>他</t>
    </r>
    <r>
      <rPr>
        <vertAlign val="superscript"/>
        <sz val="12"/>
        <color theme="1"/>
        <rFont val="ヒラギノ角ゴ Pro W6"/>
        <family val="2"/>
        <charset val="128"/>
      </rPr>
      <t>*9</t>
    </r>
    <rPh sb="0" eb="1">
      <t>タ</t>
    </rPh>
    <phoneticPr fontId="5"/>
  </si>
  <si>
    <r>
      <t>空室</t>
    </r>
    <r>
      <rPr>
        <vertAlign val="superscript"/>
        <sz val="12"/>
        <color theme="1"/>
        <rFont val="ヒラギノ角ゴ Pro W6"/>
        <family val="2"/>
        <charset val="128"/>
      </rPr>
      <t>*8</t>
    </r>
    <phoneticPr fontId="5"/>
  </si>
  <si>
    <r>
      <t>Revenue (owner-change</t>
    </r>
    <r>
      <rPr>
        <vertAlign val="superscript"/>
        <sz val="12"/>
        <color theme="1"/>
        <rFont val="ヒラギノ角ゴ Pro W6"/>
        <family val="2"/>
        <charset val="128"/>
      </rPr>
      <t>*7</t>
    </r>
    <r>
      <rPr>
        <sz val="12"/>
        <color theme="1"/>
        <rFont val="ヒラギノ角ゴ Pro W6"/>
        <family val="2"/>
        <charset val="128"/>
      </rPr>
      <t>)</t>
    </r>
    <phoneticPr fontId="6"/>
  </si>
  <si>
    <r>
      <t>Revenue (vacant</t>
    </r>
    <r>
      <rPr>
        <vertAlign val="superscript"/>
        <sz val="12"/>
        <color theme="1"/>
        <rFont val="ヒラギノ角ゴ Pro W6"/>
        <family val="2"/>
        <charset val="128"/>
      </rPr>
      <t>*8</t>
    </r>
    <r>
      <rPr>
        <sz val="12"/>
        <color theme="1"/>
        <rFont val="ヒラギノ角ゴ Pro W6"/>
        <family val="2"/>
        <charset val="128"/>
      </rPr>
      <t>)</t>
    </r>
    <phoneticPr fontId="6"/>
  </si>
  <si>
    <r>
      <t>Other</t>
    </r>
    <r>
      <rPr>
        <vertAlign val="superscript"/>
        <sz val="12"/>
        <color theme="1"/>
        <rFont val="ヒラギノ角ゴ Pro W6"/>
        <family val="2"/>
        <charset val="128"/>
      </rPr>
      <t>*9</t>
    </r>
    <phoneticPr fontId="6"/>
  </si>
  <si>
    <r>
      <t>GPM (Owner-change</t>
    </r>
    <r>
      <rPr>
        <vertAlign val="superscript"/>
        <sz val="12"/>
        <color theme="1"/>
        <rFont val="ヒラギノ角ゴ Pro W6"/>
        <family val="2"/>
        <charset val="128"/>
      </rPr>
      <t>*7</t>
    </r>
    <r>
      <rPr>
        <sz val="12"/>
        <color theme="1"/>
        <rFont val="ヒラギノ角ゴ Pro W6"/>
        <family val="2"/>
        <charset val="128"/>
      </rPr>
      <t>)</t>
    </r>
    <phoneticPr fontId="6"/>
  </si>
  <si>
    <r>
      <t>GPM (Vacant</t>
    </r>
    <r>
      <rPr>
        <vertAlign val="superscript"/>
        <sz val="12"/>
        <color theme="1"/>
        <rFont val="ヒラギノ角ゴ Pro W6"/>
        <family val="2"/>
        <charset val="128"/>
      </rPr>
      <t>*8</t>
    </r>
    <r>
      <rPr>
        <sz val="12"/>
        <color theme="1"/>
        <rFont val="ヒラギノ角ゴ Pro W6"/>
        <family val="2"/>
        <charset val="128"/>
      </rPr>
      <t>)</t>
    </r>
    <phoneticPr fontId="6"/>
  </si>
  <si>
    <r>
      <t>購入等</t>
    </r>
    <r>
      <rPr>
        <vertAlign val="superscript"/>
        <sz val="12"/>
        <color theme="1"/>
        <rFont val="ヒラギノ角ゴ Pro W6"/>
        <family val="2"/>
        <charset val="128"/>
      </rPr>
      <t>*10</t>
    </r>
    <phoneticPr fontId="6"/>
  </si>
  <si>
    <r>
      <t>含み益</t>
    </r>
    <r>
      <rPr>
        <vertAlign val="superscript"/>
        <sz val="12"/>
        <color theme="1"/>
        <rFont val="ヒラギノ角ゴ Pro W6"/>
        <family val="2"/>
        <charset val="128"/>
      </rPr>
      <t>*11</t>
    </r>
    <phoneticPr fontId="6"/>
  </si>
  <si>
    <r>
      <t>Purchase</t>
    </r>
    <r>
      <rPr>
        <vertAlign val="superscript"/>
        <sz val="12"/>
        <color theme="1"/>
        <rFont val="ヒラギノ角ゴ Pro W6"/>
        <family val="2"/>
        <charset val="128"/>
      </rPr>
      <t>*10</t>
    </r>
    <phoneticPr fontId="6"/>
  </si>
  <si>
    <r>
      <t>Unrealized gain</t>
    </r>
    <r>
      <rPr>
        <vertAlign val="superscript"/>
        <sz val="12"/>
        <color theme="1"/>
        <rFont val="ヒラギノ角ゴ Pro W6"/>
        <family val="2"/>
        <charset val="128"/>
      </rPr>
      <t>*11</t>
    </r>
    <phoneticPr fontId="6"/>
  </si>
  <si>
    <r>
      <t>販売用不動産の増減額（△は増加）</t>
    </r>
    <r>
      <rPr>
        <vertAlign val="superscript"/>
        <sz val="12"/>
        <color theme="1"/>
        <rFont val="ヒラギノ角ゴ Pro W6"/>
        <family val="2"/>
        <charset val="128"/>
      </rPr>
      <t>*12</t>
    </r>
    <phoneticPr fontId="6"/>
  </si>
  <si>
    <r>
      <t>Increase(decrease) in inventories</t>
    </r>
    <r>
      <rPr>
        <vertAlign val="superscript"/>
        <sz val="12"/>
        <color theme="1"/>
        <rFont val="ヒラギノ角ゴ Pro W6"/>
        <family val="2"/>
        <charset val="128"/>
      </rPr>
      <t>*12</t>
    </r>
    <phoneticPr fontId="6"/>
  </si>
  <si>
    <r>
      <t>購入等</t>
    </r>
    <r>
      <rPr>
        <vertAlign val="superscript"/>
        <sz val="12"/>
        <color theme="1"/>
        <rFont val="ヒラギノ角ゴ Pro W6"/>
        <family val="2"/>
        <charset val="128"/>
      </rPr>
      <t>*10</t>
    </r>
    <phoneticPr fontId="6"/>
  </si>
  <si>
    <r>
      <t>Purchase</t>
    </r>
    <r>
      <rPr>
        <vertAlign val="superscript"/>
        <sz val="12"/>
        <color theme="1"/>
        <rFont val="ヒラギノ角ゴ Pro W6"/>
        <family val="2"/>
        <charset val="128"/>
      </rPr>
      <t>*10</t>
    </r>
    <phoneticPr fontId="6"/>
  </si>
  <si>
    <r>
      <t>含み益</t>
    </r>
    <r>
      <rPr>
        <vertAlign val="superscript"/>
        <sz val="12"/>
        <color theme="1"/>
        <rFont val="ヒラギノ角ゴ Pro W6"/>
        <family val="2"/>
        <charset val="128"/>
      </rPr>
      <t>*11</t>
    </r>
    <phoneticPr fontId="6"/>
  </si>
  <si>
    <t>販売用不動産の増減額（△は増加）*12</t>
    <phoneticPr fontId="6"/>
  </si>
  <si>
    <r>
      <t>Increase(decrease) in inventories</t>
    </r>
    <r>
      <rPr>
        <vertAlign val="superscript"/>
        <sz val="12"/>
        <color theme="1"/>
        <rFont val="ヒラギノ角ゴ Pro W6"/>
        <family val="2"/>
        <charset val="128"/>
      </rPr>
      <t>*12</t>
    </r>
    <phoneticPr fontId="6"/>
  </si>
  <si>
    <r>
      <t>１株当たり配当金</t>
    </r>
    <r>
      <rPr>
        <vertAlign val="superscript"/>
        <sz val="12"/>
        <color theme="1"/>
        <rFont val="ヒラギノ角ゴ Pro W6"/>
        <family val="2"/>
        <charset val="128"/>
      </rPr>
      <t>*3</t>
    </r>
    <phoneticPr fontId="6"/>
  </si>
  <si>
    <r>
      <t>自己株式取得</t>
    </r>
    <r>
      <rPr>
        <vertAlign val="superscript"/>
        <sz val="12"/>
        <color theme="1"/>
        <rFont val="ヒラギノ角ゴ Pro W6"/>
        <family val="2"/>
        <charset val="128"/>
      </rPr>
      <t>*4</t>
    </r>
    <phoneticPr fontId="6"/>
  </si>
  <si>
    <r>
      <t>DPS</t>
    </r>
    <r>
      <rPr>
        <vertAlign val="superscript"/>
        <sz val="12"/>
        <color theme="1"/>
        <rFont val="ヒラギノ角ゴ Pro W6"/>
        <family val="2"/>
        <charset val="128"/>
      </rPr>
      <t>*3</t>
    </r>
    <phoneticPr fontId="6"/>
  </si>
  <si>
    <r>
      <t>Share buyback</t>
    </r>
    <r>
      <rPr>
        <vertAlign val="superscript"/>
        <sz val="12"/>
        <color theme="1"/>
        <rFont val="ヒラギノ角ゴ Pro W6"/>
        <family val="2"/>
        <charset val="128"/>
      </rPr>
      <t>*4</t>
    </r>
    <phoneticPr fontId="6"/>
  </si>
  <si>
    <t>１株当たり配当金</t>
    <phoneticPr fontId="6"/>
  </si>
  <si>
    <t>DPS</t>
    <phoneticPr fontId="6"/>
  </si>
  <si>
    <t>自己株式取得</t>
    <phoneticPr fontId="6"/>
  </si>
  <si>
    <t>Share buyback</t>
    <phoneticPr fontId="6"/>
  </si>
  <si>
    <t>代表者</t>
    <phoneticPr fontId="6"/>
  </si>
  <si>
    <t>*13</t>
    <phoneticPr fontId="6"/>
  </si>
  <si>
    <r>
      <t>★株式数推移</t>
    </r>
    <r>
      <rPr>
        <vertAlign val="superscript"/>
        <sz val="12"/>
        <color theme="3"/>
        <rFont val="ヒラギノ角ゴ Pro W6"/>
        <family val="2"/>
        <charset val="128"/>
      </rPr>
      <t>*13</t>
    </r>
    <r>
      <rPr>
        <sz val="12"/>
        <color theme="3"/>
        <rFont val="ヒラギノ角ゴ Pro W6"/>
        <family val="2"/>
        <charset val="128"/>
      </rPr>
      <t>/Number of Shares</t>
    </r>
    <r>
      <rPr>
        <vertAlign val="superscript"/>
        <sz val="12"/>
        <color theme="3"/>
        <rFont val="ヒラギノ角ゴ Pro W6"/>
        <family val="2"/>
        <charset val="128"/>
      </rPr>
      <t>*13</t>
    </r>
    <rPh sb="1" eb="4">
      <t>カブシキスウ</t>
    </rPh>
    <rPh sb="4" eb="6">
      <t>スイイ</t>
    </rPh>
    <phoneticPr fontId="4"/>
  </si>
  <si>
    <r>
      <t>★株式数推移</t>
    </r>
    <r>
      <rPr>
        <vertAlign val="superscript"/>
        <sz val="12"/>
        <color theme="3"/>
        <rFont val="ヒラギノ角ゴ Pro W6"/>
        <family val="2"/>
        <charset val="128"/>
      </rPr>
      <t>*13</t>
    </r>
    <r>
      <rPr>
        <sz val="12"/>
        <color theme="3"/>
        <rFont val="ヒラギノ角ゴ Pro W6"/>
        <family val="2"/>
        <charset val="128"/>
      </rPr>
      <t>/Number of Shares</t>
    </r>
    <r>
      <rPr>
        <vertAlign val="superscript"/>
        <sz val="12"/>
        <color theme="3"/>
        <rFont val="ヒラギノ角ゴ Pro W6"/>
        <family val="2"/>
        <charset val="128"/>
      </rPr>
      <t>*13</t>
    </r>
    <rPh sb="1" eb="4">
      <t>カブシキスウ</t>
    </rPh>
    <rPh sb="4" eb="6">
      <t>スイイ</t>
    </rPh>
    <phoneticPr fontId="5"/>
  </si>
  <si>
    <t>株式数推移</t>
    <rPh sb="0" eb="3">
      <t>カブシキスウ</t>
    </rPh>
    <rPh sb="3" eb="5">
      <t>スイイ</t>
    </rPh>
    <phoneticPr fontId="6"/>
  </si>
  <si>
    <t>Number of shares</t>
    <phoneticPr fontId="6"/>
  </si>
  <si>
    <r>
      <t>ベータ</t>
    </r>
    <r>
      <rPr>
        <vertAlign val="superscript"/>
        <sz val="9"/>
        <color theme="1"/>
        <rFont val="ヒラギノ角ゴ Pro W6"/>
        <family val="2"/>
        <charset val="128"/>
      </rPr>
      <t>*14</t>
    </r>
    <phoneticPr fontId="6"/>
  </si>
  <si>
    <r>
      <t>Beta</t>
    </r>
    <r>
      <rPr>
        <vertAlign val="superscript"/>
        <sz val="9"/>
        <color theme="1"/>
        <rFont val="ヒラギノ角ゴ Pro W6"/>
        <family val="2"/>
        <charset val="128"/>
      </rPr>
      <t>*14</t>
    </r>
    <phoneticPr fontId="6"/>
  </si>
  <si>
    <r>
      <t>リスクフリーレート</t>
    </r>
    <r>
      <rPr>
        <vertAlign val="superscript"/>
        <sz val="9"/>
        <color theme="1"/>
        <rFont val="ヒラギノ角ゴ Pro W6"/>
        <family val="2"/>
        <charset val="128"/>
      </rPr>
      <t>*15</t>
    </r>
    <phoneticPr fontId="6"/>
  </si>
  <si>
    <r>
      <t>Risk free rate</t>
    </r>
    <r>
      <rPr>
        <vertAlign val="superscript"/>
        <sz val="9"/>
        <color theme="1"/>
        <rFont val="ヒラギノ角ゴ Pro W6"/>
        <family val="2"/>
        <charset val="128"/>
      </rPr>
      <t>*15</t>
    </r>
    <phoneticPr fontId="6"/>
  </si>
  <si>
    <t>*14</t>
    <phoneticPr fontId="6"/>
  </si>
  <si>
    <t>*15</t>
    <phoneticPr fontId="6"/>
  </si>
  <si>
    <t>Beta</t>
    <phoneticPr fontId="6"/>
  </si>
  <si>
    <t>項目</t>
    <rPh sb="0" eb="2">
      <t>コウモク</t>
    </rPh>
    <phoneticPr fontId="6"/>
  </si>
  <si>
    <t>Contents</t>
    <phoneticPr fontId="6"/>
  </si>
  <si>
    <r>
      <t>有利子負債残高（期中平均）</t>
    </r>
    <r>
      <rPr>
        <vertAlign val="superscript"/>
        <sz val="9"/>
        <color theme="1"/>
        <rFont val="ヒラギノ角ゴ Pro W6"/>
        <family val="2"/>
        <charset val="128"/>
      </rPr>
      <t>*16</t>
    </r>
    <rPh sb="0" eb="1">
      <t>ユウ</t>
    </rPh>
    <rPh sb="1" eb="3">
      <t>リシ</t>
    </rPh>
    <rPh sb="3" eb="7">
      <t>フサイザンダカ</t>
    </rPh>
    <rPh sb="8" eb="12">
      <t>キチュウヘイキン</t>
    </rPh>
    <phoneticPr fontId="6"/>
  </si>
  <si>
    <r>
      <t>Interest bearing debt (avr.)</t>
    </r>
    <r>
      <rPr>
        <vertAlign val="superscript"/>
        <sz val="9"/>
        <color theme="1"/>
        <rFont val="ヒラギノ角ゴ Pro W6"/>
        <family val="2"/>
        <charset val="128"/>
      </rPr>
      <t>*16</t>
    </r>
    <phoneticPr fontId="6"/>
  </si>
  <si>
    <t>*16</t>
    <phoneticPr fontId="6"/>
  </si>
  <si>
    <t>（%）</t>
    <phoneticPr fontId="6"/>
  </si>
  <si>
    <t>（％）</t>
    <phoneticPr fontId="6"/>
  </si>
  <si>
    <t>（百万円/JPY mn）</t>
    <rPh sb="1" eb="4">
      <t>ヒャクマンエン</t>
    </rPh>
    <phoneticPr fontId="6"/>
  </si>
  <si>
    <t>（Shares）</t>
    <phoneticPr fontId="6"/>
  </si>
  <si>
    <t>（Shares）</t>
    <phoneticPr fontId="6"/>
  </si>
  <si>
    <t>（JPY）</t>
    <phoneticPr fontId="6"/>
  </si>
  <si>
    <t>過年度の株式分割（効力発生日：2012年12月1日、2017年10月1日、2022年12月1日）はそれぞれ期首に行われたものと仮定して、現在の株式数に換算し算出した数値を記載
FY2019中間配当まではスター・マイカ株式会社からの配当金支払、FY2019期末配当以降はスター・マイカ・ホールディングス株式会社からの支払</t>
    <rPh sb="0" eb="3">
      <t>カネンド</t>
    </rPh>
    <rPh sb="4" eb="8">
      <t>カブシキブンカツ</t>
    </rPh>
    <rPh sb="9" eb="14">
      <t>コウリョクハッセイビ</t>
    </rPh>
    <rPh sb="19" eb="20">
      <t>ネン</t>
    </rPh>
    <rPh sb="22" eb="23">
      <t>ツキ</t>
    </rPh>
    <rPh sb="24" eb="25">
      <t>ヒ</t>
    </rPh>
    <rPh sb="30" eb="31">
      <t>ネン</t>
    </rPh>
    <rPh sb="33" eb="34">
      <t>ガツ</t>
    </rPh>
    <rPh sb="35" eb="36">
      <t>ヒ</t>
    </rPh>
    <rPh sb="41" eb="42">
      <t>ネン</t>
    </rPh>
    <rPh sb="44" eb="45">
      <t>ツキ</t>
    </rPh>
    <rPh sb="46" eb="47">
      <t>ヒ</t>
    </rPh>
    <rPh sb="53" eb="55">
      <t>キシュ</t>
    </rPh>
    <rPh sb="56" eb="57">
      <t>オコナ</t>
    </rPh>
    <rPh sb="63" eb="65">
      <t>カテイ</t>
    </rPh>
    <rPh sb="68" eb="70">
      <t>ゲンザイ</t>
    </rPh>
    <rPh sb="71" eb="74">
      <t>カブシキスウ</t>
    </rPh>
    <rPh sb="75" eb="77">
      <t>カンサン</t>
    </rPh>
    <rPh sb="78" eb="80">
      <t>サンシュツ</t>
    </rPh>
    <rPh sb="82" eb="84">
      <t>スウチ</t>
    </rPh>
    <rPh sb="85" eb="87">
      <t>キサイ</t>
    </rPh>
    <rPh sb="94" eb="96">
      <t>チュウカン</t>
    </rPh>
    <rPh sb="96" eb="98">
      <t>ハイトウ</t>
    </rPh>
    <rPh sb="108" eb="112">
      <t>カブシキガイシャ</t>
    </rPh>
    <rPh sb="115" eb="118">
      <t>ハイトウキン</t>
    </rPh>
    <phoneticPr fontId="6"/>
  </si>
  <si>
    <t>単元未満株の買取分は含まない</t>
    <rPh sb="0" eb="5">
      <t>タンゲンミマンカブ</t>
    </rPh>
    <rPh sb="6" eb="8">
      <t>カイトリ</t>
    </rPh>
    <rPh sb="8" eb="9">
      <t>ブン</t>
    </rPh>
    <rPh sb="10" eb="11">
      <t>フク</t>
    </rPh>
    <phoneticPr fontId="6"/>
  </si>
  <si>
    <t>The earnings are adjusted to the current number of issued shares, 
assuming that tha stock splits in previous fiscal years (effective date: Dec. 1, 2012/ Oct. 1, 2017/ Dec. 1, 2022 ) were carried out at the beginning of each period.</t>
    <phoneticPr fontId="6"/>
  </si>
  <si>
    <t>The negative cash flow indicates that the purchase amount exceeded the sales amount, resulting in an increase in real estate balance.</t>
    <phoneticPr fontId="6"/>
  </si>
  <si>
    <t>Forecast includes the Market to Market loss.</t>
  </si>
  <si>
    <t>The amount does not include the buyback of fractional shares.</t>
  </si>
  <si>
    <t>Calculated by Star Mica Holdings, using share price of recent two fiscal years.</t>
    <phoneticPr fontId="6"/>
  </si>
  <si>
    <t>The earnings are adjusted to the current number of issued shares assuming that the stock splits were carried out at the beginning of each period. 
(Effective date: 12/1/2012, 10/1/2017, 12/1/2022) 
Until the interim dividend for FY2019, the payment was from Star Mica Co., Ltd. and the year-end dividend from the FY2019 onwards, the payment has been from Star Mica Holdings Co., Ltd.</t>
    <phoneticPr fontId="6"/>
  </si>
  <si>
    <t>Revenue and gross profit not attributable to sales of properties during the period, 
such as market to market loss on pre-owned condos we hold and dividend income</t>
    <phoneticPr fontId="6"/>
  </si>
  <si>
    <t xml:space="preserve">The number of issued and issuable shares are adjusted to the current number of shares assuming that the stock splits were carried out at the beginning of each period. (Effective date: 12/1/2012, 10/1/2017, 12/1/2022) </t>
    <phoneticPr fontId="6"/>
  </si>
  <si>
    <t>Average balance at the end of each month for each fiscal year from the end of the previous fiscal year to the end of the current fiscal year</t>
    <phoneticPr fontId="6"/>
  </si>
  <si>
    <t>FY2024</t>
  </si>
  <si>
    <t>FY2025
Q1</t>
    <phoneticPr fontId="6"/>
  </si>
  <si>
    <t>FY2024
Q1</t>
    <phoneticPr fontId="6"/>
  </si>
  <si>
    <t>予想/Forecast</t>
  </si>
  <si>
    <t>FY2021</t>
  </si>
  <si>
    <t>FY2022</t>
  </si>
  <si>
    <t>FY2023</t>
  </si>
  <si>
    <t>FY2025</t>
  </si>
  <si>
    <t>FY2024
Q1</t>
  </si>
  <si>
    <t>FY2025
Q1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</si>
</sst>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FY&quot;yyyy"/>
    <numFmt numFmtId="177" formatCode="#,##0.00;\▲#,##0.00"/>
    <numFmt numFmtId="178" formatCode="0.0%"/>
    <numFmt numFmtId="179" formatCode="#,##0.0;\▲#,##0.0"/>
    <numFmt numFmtId="180" formatCode="#,##0;\▲#,##0"/>
    <numFmt numFmtId="181" formatCode="#,##0.000;[Red]\-#,##0.000"/>
    <numFmt numFmtId="182" formatCode="0.000%"/>
  </numFmts>
  <fonts count="35">
    <font>
      <sz val="11"/>
      <color theme="1"/>
      <name val="ＭＳ Ｐゴシック"/>
      <scheme val="minor"/>
    </font>
    <font>
      <sz val="11"/>
      <color theme="1"/>
      <name val="ＭＳ Ｐゴシック"/>
      <family val="3"/>
      <charset val="128"/>
      <scheme val="minor"/>
    </font>
    <font>
      <sz val="12"/>
      <color theme="1"/>
      <name val="Meiryo"/>
      <family val="3"/>
      <charset val="128"/>
    </font>
    <font>
      <b/>
      <sz val="12"/>
      <color theme="1"/>
      <name val="Meiryo"/>
      <family val="3"/>
      <charset val="128"/>
    </font>
    <font>
      <b/>
      <sz val="12"/>
      <color rgb="FFFFFFFF"/>
      <name val="Meiryo"/>
      <family val="3"/>
      <charset val="128"/>
    </font>
    <font>
      <sz val="12"/>
      <color rgb="FFFFFFFF"/>
      <name val="Meiryo"/>
      <family val="3"/>
      <charset val="128"/>
    </font>
    <font>
      <sz val="6"/>
      <name val="ＭＳ Ｐゴシック"/>
      <family val="3"/>
      <charset val="128"/>
      <scheme val="minor"/>
    </font>
    <font>
      <sz val="11"/>
      <color theme="1"/>
      <name val="ＭＳ Ｐゴシック"/>
      <family val="3"/>
      <charset val="128"/>
      <scheme val="minor"/>
    </font>
    <font>
      <sz val="11"/>
      <color rgb="FF0070C0"/>
      <name val="ＭＳ Ｐゴシック"/>
      <family val="3"/>
      <charset val="128"/>
      <scheme val="minor"/>
    </font>
    <font>
      <sz val="11"/>
      <color theme="1"/>
      <name val="Arial"/>
      <family val="2"/>
    </font>
    <font>
      <sz val="11"/>
      <color theme="0"/>
      <name val="Arial"/>
      <family val="2"/>
    </font>
    <font>
      <sz val="11"/>
      <color theme="1"/>
      <name val="ヒラギノ角ゴ Pro W6"/>
      <family val="2"/>
      <charset val="128"/>
    </font>
    <font>
      <sz val="11"/>
      <color theme="0"/>
      <name val="ヒラギノ角ゴ Pro W6"/>
      <family val="2"/>
      <charset val="128"/>
    </font>
    <font>
      <b/>
      <sz val="12"/>
      <color theme="3"/>
      <name val="ヒラギノ角ゴ Pro W6"/>
      <family val="2"/>
      <charset val="128"/>
    </font>
    <font>
      <b/>
      <sz val="12"/>
      <color theme="1"/>
      <name val="ヒラギノ角ゴ Pro W6"/>
      <family val="2"/>
      <charset val="128"/>
    </font>
    <font>
      <sz val="16"/>
      <color theme="1"/>
      <name val="Arial"/>
      <family val="2"/>
    </font>
    <font>
      <sz val="16"/>
      <color theme="0"/>
      <name val="ヒラギノ角ゴ Pro W6"/>
      <family val="2"/>
      <charset val="128"/>
    </font>
    <font>
      <sz val="12"/>
      <color theme="1"/>
      <name val="ヒラギノ角ゴ Pro W6"/>
      <family val="2"/>
      <charset val="128"/>
    </font>
    <font>
      <sz val="12"/>
      <color theme="1"/>
      <name val="Arial"/>
      <family val="2"/>
    </font>
    <font>
      <sz val="12"/>
      <color rgb="FFFFFFFF"/>
      <name val="ヒラギノ角ゴ Pro W6"/>
      <family val="2"/>
      <charset val="128"/>
    </font>
    <font>
      <vertAlign val="superscript"/>
      <sz val="12"/>
      <color theme="1"/>
      <name val="ヒラギノ角ゴ Pro W6"/>
      <family val="2"/>
      <charset val="128"/>
    </font>
    <font>
      <sz val="12"/>
      <color theme="0"/>
      <name val="ヒラギノ角ゴ Pro W6"/>
      <family val="2"/>
      <charset val="128"/>
    </font>
    <font>
      <sz val="12"/>
      <color theme="3"/>
      <name val="ヒラギノ角ゴ Pro W6"/>
      <family val="2"/>
      <charset val="128"/>
    </font>
    <font>
      <sz val="9"/>
      <color theme="1"/>
      <name val="ヒラギノ角ゴ Pro W6"/>
      <family val="2"/>
      <charset val="128"/>
    </font>
    <font>
      <sz val="9"/>
      <color theme="0"/>
      <name val="ヒラギノ角ゴ Pro W6"/>
      <family val="2"/>
      <charset val="128"/>
    </font>
    <font>
      <sz val="9"/>
      <color theme="3"/>
      <name val="ヒラギノ角ゴ Pro W6"/>
      <family val="2"/>
      <charset val="128"/>
    </font>
    <font>
      <vertAlign val="superscript"/>
      <sz val="9"/>
      <color theme="1"/>
      <name val="ヒラギノ角ゴ Pro W6"/>
      <family val="2"/>
      <charset val="128"/>
    </font>
    <font>
      <sz val="14"/>
      <color rgb="FFFFFFFF"/>
      <name val="Arial"/>
      <family val="2"/>
    </font>
    <font>
      <sz val="14"/>
      <color theme="1"/>
      <name val="Arial"/>
      <family val="2"/>
    </font>
    <font>
      <sz val="14"/>
      <color theme="0"/>
      <name val="Arial"/>
      <family val="2"/>
    </font>
    <font>
      <sz val="14"/>
      <color theme="1"/>
      <name val="ヒラギノ角ゴ Pro W6"/>
      <family val="2"/>
      <charset val="128"/>
    </font>
    <font>
      <vertAlign val="superscript"/>
      <sz val="11"/>
      <color theme="1"/>
      <name val="ヒラギノ角ゴ Pro W6"/>
      <family val="2"/>
      <charset val="128"/>
    </font>
    <font>
      <vertAlign val="superscript"/>
      <sz val="12"/>
      <color theme="3"/>
      <name val="ヒラギノ角ゴ Pro W6"/>
      <family val="2"/>
      <charset val="128"/>
    </font>
    <font>
      <sz val="8"/>
      <color theme="1"/>
      <name val="ヒラギノ角ゴ Pro W6"/>
      <family val="2"/>
      <charset val="128"/>
    </font>
    <font>
      <sz val="8"/>
      <color theme="1"/>
      <name val="Arial"/>
      <family val="2"/>
    </font>
  </fonts>
  <fills count="7">
    <fill>
      <patternFill patternType="none"/>
    </fill>
    <fill>
      <patternFill patternType="gray125"/>
    </fill>
    <fill>
      <patternFill patternType="solid">
        <fgColor rgb="FF0E0C54"/>
        <bgColor rgb="FF0E0C54"/>
      </patternFill>
    </fill>
    <fill>
      <patternFill patternType="solid">
        <fgColor theme="0" tint="-0.249977111117893"/>
        <bgColor indexed="64"/>
      </patternFill>
    </fill>
    <fill>
      <patternFill patternType="solid">
        <fgColor theme="0" tint="-0.249977111117893"/>
        <bgColor rgb="FFFFFF00"/>
      </patternFill>
    </fill>
    <fill>
      <patternFill patternType="solid">
        <fgColor theme="3"/>
        <bgColor indexed="64"/>
      </patternFill>
    </fill>
    <fill>
      <patternFill patternType="solid">
        <fgColor theme="3" tint="0.89999084444715716"/>
        <bgColor indexed="64"/>
      </patternFill>
    </fill>
  </fills>
  <borders count="66">
    <border>
      <left/>
      <right/>
      <top/>
      <bottom/>
      <diagonal/>
    </border>
    <border>
      <left/>
      <right/>
      <top style="thin">
        <color rgb="FF000000"/>
      </top>
      <bottom/>
      <diagonal/>
    </border>
    <border>
      <left style="medium">
        <color rgb="FF000000"/>
      </left>
      <right/>
      <top style="medium">
        <color rgb="FF000000"/>
      </top>
      <bottom/>
      <diagonal/>
    </border>
    <border>
      <left/>
      <right/>
      <top style="medium">
        <color rgb="FF000000"/>
      </top>
      <bottom/>
      <diagonal/>
    </border>
    <border>
      <left style="thin">
        <color theme="0"/>
      </left>
      <right/>
      <top style="medium">
        <color rgb="FF000000"/>
      </top>
      <bottom/>
      <diagonal/>
    </border>
    <border>
      <left style="thin">
        <color theme="0"/>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n">
        <color theme="0"/>
      </left>
      <right/>
      <top style="medium">
        <color rgb="FF000000"/>
      </top>
      <bottom style="medium">
        <color rgb="FF000000"/>
      </bottom>
      <diagonal/>
    </border>
    <border>
      <left style="thin">
        <color theme="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bottom/>
      <diagonal/>
    </border>
    <border>
      <left style="medium">
        <color rgb="FF000000"/>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right style="medium">
        <color rgb="FF000000"/>
      </right>
      <top style="thin">
        <color rgb="FF000000"/>
      </top>
      <bottom/>
      <diagonal/>
    </border>
    <border>
      <left style="medium">
        <color rgb="FF000000"/>
      </left>
      <right style="medium">
        <color rgb="FF000000"/>
      </right>
      <top style="thin">
        <color rgb="FF000000"/>
      </top>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right style="medium">
        <color rgb="FF000000"/>
      </right>
      <top style="medium">
        <color rgb="FF000000"/>
      </top>
      <bottom style="medium">
        <color rgb="FF000000"/>
      </bottom>
      <diagonal/>
    </border>
    <border>
      <left style="thin">
        <color theme="0"/>
      </left>
      <right/>
      <top/>
      <bottom/>
      <diagonal/>
    </border>
    <border>
      <left/>
      <right style="thin">
        <color theme="0"/>
      </right>
      <top style="medium">
        <color rgb="FF000000"/>
      </top>
      <bottom/>
      <diagonal/>
    </border>
    <border>
      <left style="thin">
        <color theme="0"/>
      </left>
      <right/>
      <top/>
      <bottom style="medium">
        <color rgb="FF000000"/>
      </bottom>
      <diagonal/>
    </border>
    <border>
      <left style="thin">
        <color theme="3"/>
      </left>
      <right style="thin">
        <color theme="3"/>
      </right>
      <top style="thin">
        <color theme="3"/>
      </top>
      <bottom style="thin">
        <color theme="3"/>
      </bottom>
      <diagonal/>
    </border>
    <border>
      <left style="thin">
        <color theme="3"/>
      </left>
      <right/>
      <top style="thin">
        <color theme="3"/>
      </top>
      <bottom/>
      <diagonal/>
    </border>
    <border>
      <left/>
      <right/>
      <top style="thin">
        <color theme="3"/>
      </top>
      <bottom/>
      <diagonal/>
    </border>
    <border>
      <left/>
      <right style="thin">
        <color theme="3"/>
      </right>
      <top style="thin">
        <color theme="3"/>
      </top>
      <bottom/>
      <diagonal/>
    </border>
    <border>
      <left style="thin">
        <color theme="3"/>
      </left>
      <right/>
      <top/>
      <bottom/>
      <diagonal/>
    </border>
    <border>
      <left/>
      <right style="thin">
        <color theme="3"/>
      </right>
      <top/>
      <bottom/>
      <diagonal/>
    </border>
    <border>
      <left style="thin">
        <color theme="3"/>
      </left>
      <right/>
      <top/>
      <bottom style="thin">
        <color theme="3"/>
      </bottom>
      <diagonal/>
    </border>
    <border>
      <left style="thin">
        <color theme="3"/>
      </left>
      <right style="thin">
        <color theme="3"/>
      </right>
      <top style="thin">
        <color theme="3"/>
      </top>
      <bottom/>
      <diagonal/>
    </border>
    <border>
      <left style="thin">
        <color theme="3"/>
      </left>
      <right style="thin">
        <color theme="3"/>
      </right>
      <top/>
      <bottom/>
      <diagonal/>
    </border>
    <border>
      <left style="thin">
        <color theme="3"/>
      </left>
      <right/>
      <top style="thin">
        <color theme="3"/>
      </top>
      <bottom style="thin">
        <color theme="3"/>
      </bottom>
      <diagonal/>
    </border>
    <border>
      <left/>
      <right/>
      <top style="thin">
        <color theme="3"/>
      </top>
      <bottom style="thin">
        <color theme="3"/>
      </bottom>
      <diagonal/>
    </border>
    <border>
      <left/>
      <right style="thin">
        <color theme="3"/>
      </right>
      <top style="thin">
        <color theme="3"/>
      </top>
      <bottom style="thin">
        <color theme="3"/>
      </bottom>
      <diagonal/>
    </border>
    <border>
      <left/>
      <right/>
      <top style="thin">
        <color rgb="FF000000"/>
      </top>
      <bottom style="thin">
        <color indexed="64"/>
      </bottom>
      <diagonal/>
    </border>
    <border>
      <left/>
      <right style="medium">
        <color rgb="FF000000"/>
      </right>
      <top style="thin">
        <color rgb="FF000000"/>
      </top>
      <bottom style="thin">
        <color indexed="64"/>
      </bottom>
      <diagonal/>
    </border>
    <border>
      <left style="medium">
        <color rgb="FF000000"/>
      </left>
      <right/>
      <top style="thin">
        <color indexed="64"/>
      </top>
      <bottom/>
      <diagonal/>
    </border>
    <border>
      <left style="medium">
        <color rgb="FF000000"/>
      </left>
      <right style="medium">
        <color rgb="FF000000"/>
      </right>
      <top style="thin">
        <color indexed="64"/>
      </top>
      <bottom/>
      <diagonal/>
    </border>
    <border>
      <left/>
      <right/>
      <top style="thin">
        <color indexed="64"/>
      </top>
      <bottom/>
      <diagonal/>
    </border>
    <border>
      <left/>
      <right style="medium">
        <color rgb="FF000000"/>
      </right>
      <top style="thin">
        <color indexed="64"/>
      </top>
      <bottom/>
      <diagonal/>
    </border>
    <border>
      <left style="medium">
        <color rgb="FF000000"/>
      </left>
      <right style="medium">
        <color rgb="FF000000"/>
      </right>
      <top style="thin">
        <color indexed="64"/>
      </top>
      <bottom style="medium">
        <color rgb="FF000000"/>
      </bottom>
      <diagonal/>
    </border>
    <border>
      <left style="medium">
        <color rgb="FF000000"/>
      </left>
      <right/>
      <top style="thin">
        <color indexed="64"/>
      </top>
      <bottom style="medium">
        <color rgb="FF000000"/>
      </bottom>
      <diagonal/>
    </border>
    <border>
      <left/>
      <right/>
      <top style="thin">
        <color indexed="64"/>
      </top>
      <bottom style="medium">
        <color rgb="FF000000"/>
      </bottom>
      <diagonal/>
    </border>
    <border>
      <left/>
      <right style="medium">
        <color rgb="FF000000"/>
      </right>
      <top style="thin">
        <color indexed="64"/>
      </top>
      <bottom style="medium">
        <color rgb="FF000000"/>
      </bottom>
      <diagonal/>
    </border>
    <border>
      <left style="medium">
        <color rgb="FF000000"/>
      </left>
      <right style="medium">
        <color rgb="FF000000"/>
      </right>
      <top style="thin">
        <color indexed="64"/>
      </top>
      <bottom style="thin">
        <color indexed="64"/>
      </bottom>
      <diagonal/>
    </border>
    <border>
      <left style="medium">
        <color rgb="FF000000"/>
      </left>
      <right style="medium">
        <color rgb="FF000000"/>
      </right>
      <top style="thin">
        <color rgb="FF000000"/>
      </top>
      <bottom style="thin">
        <color indexed="64"/>
      </bottom>
      <diagonal/>
    </border>
    <border>
      <left style="medium">
        <color rgb="FF000000"/>
      </left>
      <right/>
      <top style="thin">
        <color rgb="FF000000"/>
      </top>
      <bottom style="thin">
        <color indexed="64"/>
      </bottom>
      <diagonal/>
    </border>
    <border>
      <left style="medium">
        <color rgb="FF000000"/>
      </left>
      <right style="medium">
        <color rgb="FF000000"/>
      </right>
      <top style="thin">
        <color indexed="64"/>
      </top>
      <bottom style="thin">
        <color rgb="FF000000"/>
      </bottom>
      <diagonal/>
    </border>
    <border>
      <left style="medium">
        <color rgb="FF000000"/>
      </left>
      <right/>
      <top style="thin">
        <color indexed="64"/>
      </top>
      <bottom style="thin">
        <color rgb="FF000000"/>
      </bottom>
      <diagonal/>
    </border>
    <border>
      <left/>
      <right/>
      <top style="thin">
        <color indexed="64"/>
      </top>
      <bottom style="thin">
        <color rgb="FF000000"/>
      </bottom>
      <diagonal/>
    </border>
    <border>
      <left/>
      <right style="medium">
        <color rgb="FF000000"/>
      </right>
      <top style="thin">
        <color indexed="64"/>
      </top>
      <bottom style="thin">
        <color rgb="FF000000"/>
      </bottom>
      <diagonal/>
    </border>
    <border>
      <left/>
      <right/>
      <top style="thin">
        <color indexed="64"/>
      </top>
      <bottom style="medium">
        <color indexed="64"/>
      </bottom>
      <diagonal/>
    </border>
    <border>
      <left style="medium">
        <color rgb="FF000000"/>
      </left>
      <right style="medium">
        <color rgb="FF000000"/>
      </right>
      <top style="thin">
        <color indexed="64"/>
      </top>
      <bottom style="medium">
        <color indexed="64"/>
      </bottom>
      <diagonal/>
    </border>
    <border>
      <left/>
      <right/>
      <top style="thin">
        <color indexed="64"/>
      </top>
      <bottom style="thin">
        <color indexed="64"/>
      </bottom>
      <diagonal/>
    </border>
    <border>
      <left/>
      <right/>
      <top/>
      <bottom style="medium">
        <color auto="1"/>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auto="1"/>
      </bottom>
      <diagonal/>
    </border>
    <border>
      <left style="medium">
        <color rgb="FF000000"/>
      </left>
      <right/>
      <top/>
      <bottom style="thin">
        <color indexed="64"/>
      </bottom>
      <diagonal/>
    </border>
  </borders>
  <cellStyleXfs count="3">
    <xf numFmtId="0" fontId="0" fillId="0" borderId="0"/>
    <xf numFmtId="38" fontId="7" fillId="0" borderId="0" applyFont="0" applyFill="0" applyBorder="0" applyAlignment="0" applyProtection="0">
      <alignment vertical="center"/>
    </xf>
    <xf numFmtId="9" fontId="7" fillId="0" borderId="0" applyFont="0" applyFill="0" applyBorder="0" applyAlignment="0" applyProtection="0">
      <alignment vertical="center"/>
    </xf>
  </cellStyleXfs>
  <cellXfs count="235">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2" fillId="0" borderId="13" xfId="0" applyFont="1" applyBorder="1" applyAlignment="1">
      <alignment vertical="center"/>
    </xf>
    <xf numFmtId="0" fontId="2" fillId="0" borderId="16" xfId="0" applyFont="1" applyBorder="1" applyAlignment="1">
      <alignment vertical="center"/>
    </xf>
    <xf numFmtId="0" fontId="2" fillId="0" borderId="6" xfId="0" applyFont="1" applyBorder="1" applyAlignment="1">
      <alignment vertical="center"/>
    </xf>
    <xf numFmtId="0" fontId="2" fillId="0" borderId="21" xfId="0" applyFont="1" applyBorder="1" applyAlignment="1">
      <alignment vertical="center"/>
    </xf>
    <xf numFmtId="0" fontId="2" fillId="0" borderId="25" xfId="0" applyFont="1" applyBorder="1" applyAlignment="1">
      <alignment vertical="center"/>
    </xf>
    <xf numFmtId="0" fontId="2" fillId="0" borderId="11" xfId="0" applyFont="1" applyBorder="1" applyAlignment="1">
      <alignment vertical="center"/>
    </xf>
    <xf numFmtId="0" fontId="3" fillId="0" borderId="13" xfId="0" applyFont="1" applyBorder="1" applyAlignment="1">
      <alignment horizontal="right" vertical="center"/>
    </xf>
    <xf numFmtId="0" fontId="3" fillId="0" borderId="6" xfId="0" applyFont="1" applyBorder="1" applyAlignment="1">
      <alignment horizontal="right" vertical="center"/>
    </xf>
    <xf numFmtId="0" fontId="5" fillId="2" borderId="13" xfId="0" applyFont="1" applyFill="1" applyBorder="1" applyAlignment="1">
      <alignment horizontal="center" vertical="center"/>
    </xf>
    <xf numFmtId="0" fontId="3" fillId="3" borderId="6" xfId="0" applyFont="1" applyFill="1" applyBorder="1" applyAlignment="1">
      <alignment horizontal="right" vertical="center"/>
    </xf>
    <xf numFmtId="0" fontId="3" fillId="3" borderId="13" xfId="0" applyFont="1" applyFill="1" applyBorder="1" applyAlignment="1">
      <alignment horizontal="right" vertical="center"/>
    </xf>
    <xf numFmtId="0" fontId="3" fillId="3" borderId="16" xfId="0" applyFont="1" applyFill="1" applyBorder="1" applyAlignment="1">
      <alignment horizontal="right" vertical="center"/>
    </xf>
    <xf numFmtId="0" fontId="2" fillId="3" borderId="6" xfId="0" applyFont="1" applyFill="1" applyBorder="1" applyAlignment="1">
      <alignment vertical="center"/>
    </xf>
    <xf numFmtId="0" fontId="2" fillId="3" borderId="13" xfId="0" applyFont="1" applyFill="1" applyBorder="1" applyAlignment="1">
      <alignment vertical="center"/>
    </xf>
    <xf numFmtId="0" fontId="2" fillId="3" borderId="16" xfId="0" applyFont="1" applyFill="1" applyBorder="1" applyAlignment="1">
      <alignment vertical="center"/>
    </xf>
    <xf numFmtId="0" fontId="2" fillId="3" borderId="11" xfId="0" applyFont="1" applyFill="1" applyBorder="1" applyAlignment="1">
      <alignment vertical="center"/>
    </xf>
    <xf numFmtId="0" fontId="3" fillId="3" borderId="21" xfId="0" applyFont="1" applyFill="1" applyBorder="1" applyAlignment="1">
      <alignment horizontal="right" vertical="center"/>
    </xf>
    <xf numFmtId="0" fontId="2" fillId="0" borderId="0" xfId="0" applyFont="1" applyAlignment="1">
      <alignment vertical="center" shrinkToFit="1"/>
    </xf>
    <xf numFmtId="0" fontId="5" fillId="2" borderId="16" xfId="0" applyFont="1" applyFill="1" applyBorder="1" applyAlignment="1">
      <alignment horizontal="center" vertical="center"/>
    </xf>
    <xf numFmtId="0" fontId="9" fillId="0" borderId="0" xfId="0" applyFont="1" applyAlignment="1">
      <alignment vertical="center"/>
    </xf>
    <xf numFmtId="0" fontId="10" fillId="5" borderId="0" xfId="0" applyFont="1" applyFill="1" applyAlignment="1">
      <alignment horizontal="center" vertical="center"/>
    </xf>
    <xf numFmtId="0" fontId="10" fillId="5" borderId="30" xfId="0" applyFont="1" applyFill="1" applyBorder="1" applyAlignment="1">
      <alignment horizontal="center" vertical="center"/>
    </xf>
    <xf numFmtId="0" fontId="11" fillId="0" borderId="0" xfId="0" applyFont="1" applyAlignment="1">
      <alignment vertical="center"/>
    </xf>
    <xf numFmtId="0" fontId="12" fillId="5" borderId="31" xfId="0" applyFont="1" applyFill="1" applyBorder="1" applyAlignment="1">
      <alignment vertical="center"/>
    </xf>
    <xf numFmtId="0" fontId="12" fillId="5" borderId="32" xfId="0" applyFont="1" applyFill="1" applyBorder="1" applyAlignment="1">
      <alignment vertical="center"/>
    </xf>
    <xf numFmtId="0" fontId="12" fillId="5" borderId="33" xfId="0" applyFont="1" applyFill="1" applyBorder="1" applyAlignment="1">
      <alignment vertical="center"/>
    </xf>
    <xf numFmtId="0" fontId="11" fillId="0" borderId="34" xfId="0" applyFont="1" applyBorder="1" applyAlignment="1">
      <alignment vertical="center"/>
    </xf>
    <xf numFmtId="0" fontId="11" fillId="0" borderId="35" xfId="0" applyFont="1" applyBorder="1" applyAlignment="1">
      <alignment vertical="center"/>
    </xf>
    <xf numFmtId="0" fontId="11" fillId="0" borderId="39" xfId="0" applyFont="1" applyBorder="1" applyAlignment="1">
      <alignment vertical="center"/>
    </xf>
    <xf numFmtId="0" fontId="11" fillId="0" borderId="40" xfId="0" applyFont="1" applyBorder="1" applyAlignment="1">
      <alignment vertical="center"/>
    </xf>
    <xf numFmtId="0" fontId="11" fillId="0" borderId="41" xfId="0" applyFont="1" applyBorder="1" applyAlignment="1">
      <alignment vertical="center"/>
    </xf>
    <xf numFmtId="0" fontId="11" fillId="0" borderId="32" xfId="0" applyFont="1" applyBorder="1" applyAlignment="1">
      <alignment vertical="center"/>
    </xf>
    <xf numFmtId="0" fontId="11" fillId="0" borderId="33" xfId="0" applyFont="1" applyBorder="1" applyAlignment="1">
      <alignment vertical="center"/>
    </xf>
    <xf numFmtId="0" fontId="11" fillId="0" borderId="36" xfId="0" applyFont="1" applyBorder="1" applyAlignment="1">
      <alignment vertical="center"/>
    </xf>
    <xf numFmtId="0" fontId="12" fillId="5" borderId="0" xfId="0" applyFont="1" applyFill="1" applyAlignment="1">
      <alignment vertical="center"/>
    </xf>
    <xf numFmtId="0" fontId="11" fillId="0" borderId="31" xfId="0" applyFont="1" applyBorder="1" applyAlignment="1">
      <alignment vertical="center"/>
    </xf>
    <xf numFmtId="0" fontId="13" fillId="0" borderId="0" xfId="0" applyFont="1" applyAlignment="1">
      <alignment vertical="center"/>
    </xf>
    <xf numFmtId="0" fontId="14" fillId="0" borderId="0" xfId="0" applyFont="1" applyAlignment="1">
      <alignment vertical="center"/>
    </xf>
    <xf numFmtId="180" fontId="15" fillId="0" borderId="30" xfId="0" applyNumberFormat="1" applyFont="1" applyBorder="1" applyAlignment="1">
      <alignment horizontal="right" vertical="center"/>
    </xf>
    <xf numFmtId="178" fontId="15" fillId="0" borderId="30" xfId="2" applyNumberFormat="1" applyFont="1" applyBorder="1" applyAlignment="1">
      <alignment horizontal="right" vertical="center"/>
    </xf>
    <xf numFmtId="177" fontId="15" fillId="0" borderId="30" xfId="0" applyNumberFormat="1" applyFont="1" applyBorder="1" applyAlignment="1">
      <alignment horizontal="right" vertical="center"/>
    </xf>
    <xf numFmtId="179" fontId="15" fillId="0" borderId="30" xfId="0" applyNumberFormat="1" applyFont="1" applyBorder="1" applyAlignment="1">
      <alignment horizontal="right" vertical="center"/>
    </xf>
    <xf numFmtId="179" fontId="9" fillId="0" borderId="0" xfId="0" applyNumberFormat="1" applyFont="1" applyAlignment="1">
      <alignment vertical="center"/>
    </xf>
    <xf numFmtId="178" fontId="9" fillId="0" borderId="0" xfId="2" applyNumberFormat="1" applyFont="1" applyAlignment="1">
      <alignment vertical="center"/>
    </xf>
    <xf numFmtId="180" fontId="9" fillId="0" borderId="0" xfId="0" applyNumberFormat="1" applyFont="1" applyAlignment="1">
      <alignment vertical="center"/>
    </xf>
    <xf numFmtId="0" fontId="17" fillId="0" borderId="0" xfId="0" applyFont="1" applyAlignment="1">
      <alignment vertical="center" shrinkToFit="1"/>
    </xf>
    <xf numFmtId="0" fontId="17" fillId="0" borderId="1" xfId="0" applyFont="1" applyBorder="1" applyAlignment="1">
      <alignment horizontal="left" vertical="center"/>
    </xf>
    <xf numFmtId="0" fontId="17" fillId="0" borderId="0" xfId="0" applyFont="1" applyAlignment="1">
      <alignment horizontal="right" vertical="center"/>
    </xf>
    <xf numFmtId="0" fontId="17" fillId="0" borderId="0" xfId="0" applyFont="1" applyAlignment="1">
      <alignment vertical="center"/>
    </xf>
    <xf numFmtId="0" fontId="11" fillId="0" borderId="0" xfId="0" applyFont="1" applyAlignment="1">
      <alignment vertical="center" shrinkToFit="1"/>
    </xf>
    <xf numFmtId="0" fontId="17" fillId="0" borderId="0" xfId="0" applyFont="1" applyAlignment="1">
      <alignment horizontal="left" vertical="center"/>
    </xf>
    <xf numFmtId="0" fontId="18" fillId="0" borderId="0" xfId="0" applyFont="1" applyAlignment="1">
      <alignment vertical="center"/>
    </xf>
    <xf numFmtId="178" fontId="18" fillId="0" borderId="0" xfId="0" applyNumberFormat="1" applyFont="1" applyAlignment="1">
      <alignment horizontal="right" vertical="center"/>
    </xf>
    <xf numFmtId="0" fontId="19" fillId="2" borderId="2" xfId="0" applyFont="1" applyFill="1" applyBorder="1" applyAlignment="1">
      <alignment vertical="center"/>
    </xf>
    <xf numFmtId="0" fontId="19" fillId="2" borderId="3" xfId="0" applyFont="1" applyFill="1" applyBorder="1" applyAlignment="1">
      <alignment vertical="center"/>
    </xf>
    <xf numFmtId="0" fontId="17" fillId="0" borderId="2" xfId="0" applyFont="1" applyBorder="1" applyAlignment="1">
      <alignment horizontal="left" vertical="center"/>
    </xf>
    <xf numFmtId="0" fontId="17" fillId="0" borderId="3" xfId="0" applyFont="1" applyBorder="1" applyAlignment="1">
      <alignment horizontal="left" vertical="center"/>
    </xf>
    <xf numFmtId="0" fontId="17" fillId="0" borderId="12" xfId="0" applyFont="1" applyBorder="1" applyAlignment="1">
      <alignment horizontal="left" vertical="center"/>
    </xf>
    <xf numFmtId="0" fontId="17" fillId="0" borderId="14" xfId="0" applyFont="1" applyBorder="1" applyAlignment="1">
      <alignment horizontal="left" vertical="center"/>
    </xf>
    <xf numFmtId="0" fontId="17" fillId="0" borderId="15" xfId="0" applyFont="1" applyBorder="1" applyAlignment="1">
      <alignment horizontal="left" vertical="center"/>
    </xf>
    <xf numFmtId="0" fontId="17" fillId="0" borderId="22" xfId="0" applyFont="1" applyBorder="1" applyAlignment="1">
      <alignment horizontal="left" vertical="center"/>
    </xf>
    <xf numFmtId="0" fontId="21" fillId="2" borderId="2" xfId="0" applyFont="1" applyFill="1" applyBorder="1" applyAlignment="1">
      <alignment vertical="center"/>
    </xf>
    <xf numFmtId="0" fontId="21" fillId="2" borderId="3" xfId="0" applyFont="1" applyFill="1" applyBorder="1" applyAlignment="1">
      <alignment vertical="center"/>
    </xf>
    <xf numFmtId="0" fontId="17" fillId="0" borderId="23" xfId="0" applyFont="1" applyBorder="1" applyAlignment="1">
      <alignment horizontal="left" vertical="center"/>
    </xf>
    <xf numFmtId="0" fontId="17" fillId="0" borderId="8" xfId="0" applyFont="1" applyBorder="1" applyAlignment="1">
      <alignment horizontal="left" vertical="center"/>
    </xf>
    <xf numFmtId="0" fontId="17" fillId="0" borderId="7" xfId="0" applyFont="1" applyBorder="1" applyAlignment="1">
      <alignment horizontal="left" vertical="center"/>
    </xf>
    <xf numFmtId="0" fontId="17" fillId="0" borderId="44" xfId="0" applyFont="1" applyBorder="1" applyAlignment="1">
      <alignment horizontal="left" vertical="center"/>
    </xf>
    <xf numFmtId="0" fontId="17" fillId="0" borderId="46" xfId="0" applyFont="1" applyBorder="1" applyAlignment="1">
      <alignment horizontal="left" vertical="center"/>
    </xf>
    <xf numFmtId="0" fontId="17" fillId="0" borderId="49" xfId="0" applyFont="1" applyBorder="1" applyAlignment="1">
      <alignment horizontal="left" vertical="center"/>
    </xf>
    <xf numFmtId="0" fontId="17" fillId="0" borderId="50" xfId="0" applyFont="1" applyBorder="1" applyAlignment="1">
      <alignment horizontal="left" vertical="center"/>
    </xf>
    <xf numFmtId="0" fontId="17" fillId="0" borderId="54" xfId="0" applyFont="1" applyBorder="1" applyAlignment="1">
      <alignment horizontal="left" vertical="center"/>
    </xf>
    <xf numFmtId="0" fontId="17" fillId="0" borderId="42" xfId="0" applyFont="1" applyBorder="1" applyAlignment="1">
      <alignment horizontal="left" vertical="center"/>
    </xf>
    <xf numFmtId="0" fontId="17" fillId="0" borderId="12" xfId="0" applyFont="1" applyBorder="1" applyAlignment="1">
      <alignment horizontal="right" vertical="center"/>
    </xf>
    <xf numFmtId="0" fontId="17" fillId="0" borderId="14" xfId="0" applyFont="1" applyBorder="1" applyAlignment="1">
      <alignment horizontal="right" vertical="center"/>
    </xf>
    <xf numFmtId="0" fontId="17" fillId="0" borderId="56" xfId="0" applyFont="1" applyBorder="1" applyAlignment="1">
      <alignment horizontal="left" vertical="center"/>
    </xf>
    <xf numFmtId="0" fontId="17" fillId="0" borderId="57" xfId="0" applyFont="1" applyBorder="1" applyAlignment="1">
      <alignment horizontal="left" vertical="center"/>
    </xf>
    <xf numFmtId="14" fontId="0" fillId="0" borderId="0" xfId="0" applyNumberFormat="1" applyAlignment="1">
      <alignment vertical="center"/>
    </xf>
    <xf numFmtId="0" fontId="17" fillId="0" borderId="0" xfId="0" applyFont="1" applyAlignment="1">
      <alignment horizontal="center" vertical="center"/>
    </xf>
    <xf numFmtId="0" fontId="22" fillId="0" borderId="0" xfId="0" applyFont="1" applyAlignment="1">
      <alignment horizontal="left" vertical="center"/>
    </xf>
    <xf numFmtId="0" fontId="22" fillId="0" borderId="0" xfId="0" applyFont="1" applyAlignment="1">
      <alignment vertical="center"/>
    </xf>
    <xf numFmtId="0" fontId="19" fillId="2" borderId="0" xfId="0" applyFont="1" applyFill="1" applyAlignment="1">
      <alignment vertical="center"/>
    </xf>
    <xf numFmtId="0" fontId="19" fillId="2" borderId="15" xfId="0" applyFont="1" applyFill="1" applyBorder="1" applyAlignment="1">
      <alignment vertical="center"/>
    </xf>
    <xf numFmtId="0" fontId="17" fillId="3" borderId="8" xfId="0" applyFont="1" applyFill="1" applyBorder="1" applyAlignment="1">
      <alignment horizontal="left" vertical="center"/>
    </xf>
    <xf numFmtId="0" fontId="17" fillId="3" borderId="3" xfId="0" applyFont="1" applyFill="1" applyBorder="1" applyAlignment="1">
      <alignment horizontal="left" vertical="center"/>
    </xf>
    <xf numFmtId="0" fontId="17" fillId="3" borderId="1" xfId="0" applyFont="1" applyFill="1" applyBorder="1" applyAlignment="1">
      <alignment horizontal="left" vertical="center"/>
    </xf>
    <xf numFmtId="0" fontId="17" fillId="3" borderId="0" xfId="0" applyFont="1" applyFill="1" applyAlignment="1">
      <alignment horizontal="left" vertical="center"/>
    </xf>
    <xf numFmtId="0" fontId="17" fillId="3" borderId="15" xfId="0" applyFont="1" applyFill="1" applyBorder="1" applyAlignment="1">
      <alignment horizontal="left" vertical="center"/>
    </xf>
    <xf numFmtId="0" fontId="19" fillId="2" borderId="12" xfId="0" applyFont="1" applyFill="1" applyBorder="1" applyAlignment="1">
      <alignment vertical="center"/>
    </xf>
    <xf numFmtId="0" fontId="21" fillId="2" borderId="14" xfId="0" applyFont="1" applyFill="1" applyBorder="1" applyAlignment="1">
      <alignment vertical="center"/>
    </xf>
    <xf numFmtId="0" fontId="21" fillId="2" borderId="15" xfId="0" applyFont="1" applyFill="1" applyBorder="1" applyAlignment="1">
      <alignment vertical="center"/>
    </xf>
    <xf numFmtId="0" fontId="17" fillId="3" borderId="7" xfId="0" applyFont="1" applyFill="1" applyBorder="1" applyAlignment="1">
      <alignment horizontal="left" vertical="center"/>
    </xf>
    <xf numFmtId="0" fontId="17" fillId="3" borderId="2" xfId="0" applyFont="1" applyFill="1" applyBorder="1" applyAlignment="1">
      <alignment horizontal="left" vertical="center"/>
    </xf>
    <xf numFmtId="0" fontId="17" fillId="3" borderId="12" xfId="0" applyFont="1" applyFill="1" applyBorder="1" applyAlignment="1">
      <alignment horizontal="left" vertical="center"/>
    </xf>
    <xf numFmtId="0" fontId="17" fillId="3" borderId="14" xfId="0" applyFont="1" applyFill="1" applyBorder="1" applyAlignment="1">
      <alignment horizontal="left" vertical="center"/>
    </xf>
    <xf numFmtId="0" fontId="17" fillId="4" borderId="12" xfId="0" applyFont="1" applyFill="1" applyBorder="1" applyAlignment="1">
      <alignment horizontal="left" vertical="center"/>
    </xf>
    <xf numFmtId="0" fontId="17" fillId="4" borderId="14" xfId="0" applyFont="1" applyFill="1" applyBorder="1" applyAlignment="1">
      <alignment horizontal="left" vertical="center"/>
    </xf>
    <xf numFmtId="0" fontId="2" fillId="0" borderId="45" xfId="0" applyFont="1" applyBorder="1" applyAlignment="1">
      <alignment vertical="center"/>
    </xf>
    <xf numFmtId="0" fontId="2" fillId="0" borderId="55" xfId="0" applyFont="1" applyBorder="1" applyAlignment="1">
      <alignment vertical="center"/>
    </xf>
    <xf numFmtId="0" fontId="2" fillId="0" borderId="48" xfId="0" applyFont="1" applyBorder="1" applyAlignment="1">
      <alignment vertical="center"/>
    </xf>
    <xf numFmtId="0" fontId="2" fillId="3" borderId="60" xfId="0" applyFont="1" applyFill="1" applyBorder="1" applyAlignment="1">
      <alignment vertical="center"/>
    </xf>
    <xf numFmtId="14" fontId="8" fillId="0" borderId="0" xfId="0" applyNumberFormat="1" applyFont="1" applyAlignment="1">
      <alignment vertical="center"/>
    </xf>
    <xf numFmtId="14" fontId="11" fillId="0" borderId="0" xfId="0" applyNumberFormat="1" applyFont="1" applyAlignment="1">
      <alignment vertical="center"/>
    </xf>
    <xf numFmtId="0" fontId="9" fillId="5" borderId="0" xfId="0" applyFont="1" applyFill="1" applyAlignment="1">
      <alignment vertical="center"/>
    </xf>
    <xf numFmtId="0" fontId="11" fillId="0" borderId="0" xfId="0" applyFont="1" applyAlignment="1">
      <alignment horizontal="right" vertical="center"/>
    </xf>
    <xf numFmtId="0" fontId="23" fillId="0" borderId="0" xfId="0" applyFont="1" applyAlignment="1">
      <alignment horizontal="right" vertical="center"/>
    </xf>
    <xf numFmtId="14" fontId="23" fillId="0" borderId="0" xfId="0" applyNumberFormat="1" applyFont="1" applyAlignment="1">
      <alignment vertical="center"/>
    </xf>
    <xf numFmtId="0" fontId="23" fillId="0" borderId="0" xfId="0" applyFont="1" applyAlignment="1">
      <alignment vertical="center"/>
    </xf>
    <xf numFmtId="0" fontId="23" fillId="0" borderId="46" xfId="0" applyFont="1" applyBorder="1" applyAlignment="1">
      <alignment vertical="center"/>
    </xf>
    <xf numFmtId="0" fontId="12" fillId="5" borderId="37" xfId="0" applyFont="1" applyFill="1" applyBorder="1" applyAlignment="1">
      <alignment vertical="center"/>
    </xf>
    <xf numFmtId="0" fontId="11" fillId="0" borderId="38" xfId="0" applyFont="1" applyBorder="1" applyAlignment="1">
      <alignment vertical="center"/>
    </xf>
    <xf numFmtId="0" fontId="11" fillId="0" borderId="30" xfId="0" applyFont="1" applyBorder="1" applyAlignment="1">
      <alignment vertical="center"/>
    </xf>
    <xf numFmtId="0" fontId="11" fillId="0" borderId="41" xfId="0" applyFont="1" applyBorder="1" applyAlignment="1">
      <alignment horizontal="right" vertical="center"/>
    </xf>
    <xf numFmtId="0" fontId="17" fillId="3" borderId="49" xfId="0" applyFont="1" applyFill="1" applyBorder="1" applyAlignment="1">
      <alignment horizontal="left" vertical="center"/>
    </xf>
    <xf numFmtId="0" fontId="17" fillId="3" borderId="50" xfId="0" applyFont="1" applyFill="1" applyBorder="1" applyAlignment="1">
      <alignment horizontal="left" vertical="center"/>
    </xf>
    <xf numFmtId="0" fontId="2" fillId="0" borderId="63" xfId="0" applyFont="1" applyBorder="1" applyAlignment="1">
      <alignment vertical="center"/>
    </xf>
    <xf numFmtId="0" fontId="2" fillId="0" borderId="64" xfId="0" applyFont="1" applyBorder="1" applyAlignment="1">
      <alignment vertical="center"/>
    </xf>
    <xf numFmtId="0" fontId="3" fillId="0" borderId="45" xfId="0" applyFont="1" applyBorder="1" applyAlignment="1">
      <alignment horizontal="right" vertical="center"/>
    </xf>
    <xf numFmtId="0" fontId="11" fillId="0" borderId="0" xfId="0" applyFont="1" applyAlignment="1">
      <alignment horizontal="center" vertical="center"/>
    </xf>
    <xf numFmtId="0" fontId="24" fillId="5" borderId="0" xfId="0" applyFont="1" applyFill="1" applyAlignment="1">
      <alignment vertical="center"/>
    </xf>
    <xf numFmtId="0" fontId="23" fillId="5" borderId="0" xfId="0" applyFont="1" applyFill="1" applyAlignment="1">
      <alignment vertical="center"/>
    </xf>
    <xf numFmtId="0" fontId="25" fillId="0" borderId="0" xfId="0" applyFont="1" applyAlignment="1">
      <alignment vertical="center"/>
    </xf>
    <xf numFmtId="0" fontId="23" fillId="0" borderId="61" xfId="0" applyFont="1" applyBorder="1" applyAlignment="1">
      <alignment vertical="center"/>
    </xf>
    <xf numFmtId="176" fontId="27" fillId="2" borderId="4" xfId="0" applyNumberFormat="1" applyFont="1" applyFill="1" applyBorder="1" applyAlignment="1">
      <alignment horizontal="center" vertical="center"/>
    </xf>
    <xf numFmtId="176" fontId="27" fillId="2" borderId="5" xfId="0" applyNumberFormat="1" applyFont="1" applyFill="1" applyBorder="1" applyAlignment="1">
      <alignment horizontal="center" vertical="center"/>
    </xf>
    <xf numFmtId="180" fontId="28" fillId="0" borderId="3" xfId="0" applyNumberFormat="1" applyFont="1" applyBorder="1" applyAlignment="1">
      <alignment horizontal="right" vertical="center"/>
    </xf>
    <xf numFmtId="180" fontId="28" fillId="0" borderId="17" xfId="0" applyNumberFormat="1" applyFont="1" applyBorder="1" applyAlignment="1">
      <alignment horizontal="right" vertical="center"/>
    </xf>
    <xf numFmtId="180" fontId="28" fillId="0" borderId="1" xfId="0" applyNumberFormat="1" applyFont="1" applyBorder="1" applyAlignment="1">
      <alignment horizontal="right" vertical="center"/>
    </xf>
    <xf numFmtId="180" fontId="28" fillId="0" borderId="20" xfId="0" applyNumberFormat="1" applyFont="1" applyBorder="1" applyAlignment="1">
      <alignment horizontal="right" vertical="center"/>
    </xf>
    <xf numFmtId="180" fontId="28" fillId="0" borderId="0" xfId="0" applyNumberFormat="1" applyFont="1" applyAlignment="1">
      <alignment horizontal="right" vertical="center"/>
    </xf>
    <xf numFmtId="180" fontId="28" fillId="0" borderId="18" xfId="0" applyNumberFormat="1" applyFont="1" applyBorder="1" applyAlignment="1">
      <alignment horizontal="right" vertical="center"/>
    </xf>
    <xf numFmtId="180" fontId="28" fillId="0" borderId="46" xfId="0" applyNumberFormat="1" applyFont="1" applyBorder="1" applyAlignment="1">
      <alignment horizontal="right" vertical="center"/>
    </xf>
    <xf numFmtId="180" fontId="28" fillId="0" borderId="47" xfId="0" applyNumberFormat="1" applyFont="1" applyBorder="1" applyAlignment="1">
      <alignment horizontal="right" vertical="center"/>
    </xf>
    <xf numFmtId="178" fontId="28" fillId="0" borderId="1" xfId="2" applyNumberFormat="1" applyFont="1" applyBorder="1" applyAlignment="1">
      <alignment horizontal="right" vertical="center"/>
    </xf>
    <xf numFmtId="178" fontId="28" fillId="0" borderId="20" xfId="2" applyNumberFormat="1" applyFont="1" applyBorder="1" applyAlignment="1">
      <alignment horizontal="right" vertical="center"/>
    </xf>
    <xf numFmtId="180" fontId="28" fillId="0" borderId="42" xfId="0" applyNumberFormat="1" applyFont="1" applyBorder="1" applyAlignment="1">
      <alignment horizontal="right" vertical="center"/>
    </xf>
    <xf numFmtId="180" fontId="28" fillId="0" borderId="43" xfId="0" applyNumberFormat="1" applyFont="1" applyBorder="1" applyAlignment="1">
      <alignment horizontal="right" vertical="center"/>
    </xf>
    <xf numFmtId="180" fontId="28" fillId="0" borderId="50" xfId="0" applyNumberFormat="1" applyFont="1" applyBorder="1" applyAlignment="1">
      <alignment horizontal="right" vertical="center"/>
    </xf>
    <xf numFmtId="180" fontId="28" fillId="0" borderId="51" xfId="0" applyNumberFormat="1" applyFont="1" applyBorder="1" applyAlignment="1">
      <alignment horizontal="right" vertical="center"/>
    </xf>
    <xf numFmtId="177" fontId="28" fillId="0" borderId="0" xfId="0" applyNumberFormat="1" applyFont="1" applyAlignment="1">
      <alignment horizontal="right" vertical="center"/>
    </xf>
    <xf numFmtId="178" fontId="28" fillId="0" borderId="50" xfId="0" applyNumberFormat="1" applyFont="1" applyBorder="1" applyAlignment="1">
      <alignment horizontal="right" vertical="center"/>
    </xf>
    <xf numFmtId="178" fontId="28" fillId="0" borderId="51" xfId="2" applyNumberFormat="1" applyFont="1" applyBorder="1" applyAlignment="1">
      <alignment horizontal="right" vertical="center"/>
    </xf>
    <xf numFmtId="178" fontId="28" fillId="0" borderId="0" xfId="2" applyNumberFormat="1" applyFont="1" applyBorder="1" applyAlignment="1">
      <alignment horizontal="right" vertical="center"/>
    </xf>
    <xf numFmtId="178" fontId="28" fillId="0" borderId="0" xfId="0" applyNumberFormat="1" applyFont="1" applyAlignment="1">
      <alignment horizontal="right" vertical="center"/>
    </xf>
    <xf numFmtId="0" fontId="28" fillId="0" borderId="0" xfId="0" applyFont="1" applyAlignment="1">
      <alignment vertical="center"/>
    </xf>
    <xf numFmtId="176" fontId="29" fillId="2" borderId="4" xfId="0" applyNumberFormat="1" applyFont="1" applyFill="1" applyBorder="1" applyAlignment="1">
      <alignment horizontal="center" vertical="center"/>
    </xf>
    <xf numFmtId="176" fontId="29" fillId="2" borderId="9" xfId="0" applyNumberFormat="1" applyFont="1" applyFill="1" applyBorder="1" applyAlignment="1">
      <alignment horizontal="center" vertical="center"/>
    </xf>
    <xf numFmtId="176" fontId="29" fillId="2" borderId="10" xfId="0" applyNumberFormat="1" applyFont="1" applyFill="1" applyBorder="1" applyAlignment="1">
      <alignment horizontal="center" vertical="center"/>
    </xf>
    <xf numFmtId="178" fontId="28" fillId="0" borderId="0" xfId="2" applyNumberFormat="1" applyFont="1" applyAlignment="1">
      <alignment horizontal="right" vertical="center"/>
    </xf>
    <xf numFmtId="178" fontId="28" fillId="0" borderId="18" xfId="2" applyNumberFormat="1" applyFont="1" applyBorder="1" applyAlignment="1">
      <alignment horizontal="right" vertical="center"/>
    </xf>
    <xf numFmtId="180" fontId="28" fillId="0" borderId="57" xfId="0" applyNumberFormat="1" applyFont="1" applyBorder="1" applyAlignment="1">
      <alignment horizontal="right" vertical="center"/>
    </xf>
    <xf numFmtId="180" fontId="28" fillId="0" borderId="58" xfId="0" applyNumberFormat="1" applyFont="1" applyBorder="1" applyAlignment="1">
      <alignment horizontal="right" vertical="center"/>
    </xf>
    <xf numFmtId="178" fontId="28" fillId="0" borderId="23" xfId="2" applyNumberFormat="1" applyFont="1" applyBorder="1" applyAlignment="1">
      <alignment horizontal="right" vertical="center"/>
    </xf>
    <xf numFmtId="178" fontId="28" fillId="0" borderId="24" xfId="2" applyNumberFormat="1" applyFont="1" applyBorder="1" applyAlignment="1">
      <alignment horizontal="right" vertical="center"/>
    </xf>
    <xf numFmtId="180" fontId="28" fillId="0" borderId="15" xfId="0" applyNumberFormat="1" applyFont="1" applyBorder="1" applyAlignment="1">
      <alignment horizontal="right" vertical="center"/>
    </xf>
    <xf numFmtId="180" fontId="28" fillId="0" borderId="19" xfId="0" applyNumberFormat="1" applyFont="1" applyBorder="1" applyAlignment="1">
      <alignment horizontal="right" vertical="center"/>
    </xf>
    <xf numFmtId="178" fontId="28" fillId="0" borderId="15" xfId="2" applyNumberFormat="1" applyFont="1" applyBorder="1" applyAlignment="1">
      <alignment horizontal="right" vertical="center"/>
    </xf>
    <xf numFmtId="178" fontId="28" fillId="0" borderId="19" xfId="2" applyNumberFormat="1" applyFont="1" applyBorder="1" applyAlignment="1">
      <alignment horizontal="right" vertical="center"/>
    </xf>
    <xf numFmtId="180" fontId="28" fillId="0" borderId="8" xfId="0" applyNumberFormat="1" applyFont="1" applyBorder="1" applyAlignment="1">
      <alignment horizontal="right" vertical="center"/>
    </xf>
    <xf numFmtId="180" fontId="28" fillId="0" borderId="26" xfId="0" applyNumberFormat="1" applyFont="1" applyBorder="1" applyAlignment="1">
      <alignment horizontal="right" vertical="center"/>
    </xf>
    <xf numFmtId="179" fontId="28" fillId="0" borderId="3" xfId="0" applyNumberFormat="1" applyFont="1" applyBorder="1" applyAlignment="1">
      <alignment horizontal="right" vertical="center"/>
    </xf>
    <xf numFmtId="179" fontId="28" fillId="0" borderId="17" xfId="0" applyNumberFormat="1" applyFont="1" applyBorder="1" applyAlignment="1">
      <alignment horizontal="right" vertical="center"/>
    </xf>
    <xf numFmtId="178" fontId="28" fillId="0" borderId="3" xfId="2" applyNumberFormat="1" applyFont="1" applyBorder="1" applyAlignment="1">
      <alignment horizontal="right" vertical="center"/>
    </xf>
    <xf numFmtId="178" fontId="28" fillId="0" borderId="17" xfId="2" applyNumberFormat="1" applyFont="1" applyBorder="1" applyAlignment="1">
      <alignment horizontal="right" vertical="center"/>
    </xf>
    <xf numFmtId="0" fontId="17" fillId="0" borderId="65" xfId="0" applyFont="1" applyBorder="1" applyAlignment="1">
      <alignment horizontal="left" vertical="center"/>
    </xf>
    <xf numFmtId="176" fontId="27" fillId="2" borderId="27" xfId="0" applyNumberFormat="1" applyFont="1" applyFill="1" applyBorder="1" applyAlignment="1">
      <alignment horizontal="center" vertical="center"/>
    </xf>
    <xf numFmtId="177" fontId="28" fillId="3" borderId="0" xfId="0" applyNumberFormat="1" applyFont="1" applyFill="1" applyAlignment="1">
      <alignment horizontal="right" vertical="center"/>
    </xf>
    <xf numFmtId="178" fontId="28" fillId="3" borderId="59" xfId="0" applyNumberFormat="1" applyFont="1" applyFill="1" applyBorder="1" applyAlignment="1">
      <alignment horizontal="right" vertical="center"/>
    </xf>
    <xf numFmtId="0" fontId="30" fillId="0" borderId="0" xfId="0" applyFont="1" applyAlignment="1">
      <alignment vertical="center" shrinkToFit="1"/>
    </xf>
    <xf numFmtId="178" fontId="28" fillId="0" borderId="46" xfId="2" applyNumberFormat="1" applyFont="1" applyBorder="1" applyAlignment="1">
      <alignment horizontal="right" vertical="center"/>
    </xf>
    <xf numFmtId="178" fontId="28" fillId="0" borderId="62" xfId="2" applyNumberFormat="1" applyFont="1" applyBorder="1" applyAlignment="1">
      <alignment horizontal="right" vertical="center"/>
    </xf>
    <xf numFmtId="176" fontId="29" fillId="2" borderId="29" xfId="0" applyNumberFormat="1" applyFont="1" applyFill="1" applyBorder="1" applyAlignment="1">
      <alignment horizontal="center" vertical="center"/>
    </xf>
    <xf numFmtId="179" fontId="28" fillId="3" borderId="8" xfId="0" applyNumberFormat="1" applyFont="1" applyFill="1" applyBorder="1" applyAlignment="1">
      <alignment horizontal="right" vertical="center"/>
    </xf>
    <xf numFmtId="180" fontId="28" fillId="3" borderId="3" xfId="0" applyNumberFormat="1" applyFont="1" applyFill="1" applyBorder="1" applyAlignment="1">
      <alignment horizontal="right" vertical="center"/>
    </xf>
    <xf numFmtId="180" fontId="28" fillId="3" borderId="1" xfId="0" applyNumberFormat="1" applyFont="1" applyFill="1" applyBorder="1" applyAlignment="1">
      <alignment horizontal="right" vertical="center"/>
    </xf>
    <xf numFmtId="180" fontId="28" fillId="3" borderId="0" xfId="0" applyNumberFormat="1" applyFont="1" applyFill="1" applyAlignment="1">
      <alignment horizontal="right" vertical="center"/>
    </xf>
    <xf numFmtId="180" fontId="28" fillId="3" borderId="15" xfId="0" applyNumberFormat="1" applyFont="1" applyFill="1" applyBorder="1" applyAlignment="1">
      <alignment horizontal="right" vertical="center"/>
    </xf>
    <xf numFmtId="0" fontId="28" fillId="0" borderId="0" xfId="0" applyFont="1" applyAlignment="1">
      <alignment vertical="center" shrinkToFit="1"/>
    </xf>
    <xf numFmtId="179" fontId="28" fillId="3" borderId="3" xfId="0" applyNumberFormat="1" applyFont="1" applyFill="1" applyBorder="1" applyAlignment="1">
      <alignment horizontal="right" vertical="center"/>
    </xf>
    <xf numFmtId="178" fontId="28" fillId="3" borderId="0" xfId="2" applyNumberFormat="1" applyFont="1" applyFill="1" applyAlignment="1">
      <alignment horizontal="right" vertical="center"/>
    </xf>
    <xf numFmtId="178" fontId="28" fillId="3" borderId="15" xfId="2" applyNumberFormat="1" applyFont="1" applyFill="1" applyBorder="1" applyAlignment="1">
      <alignment horizontal="right" vertical="center"/>
    </xf>
    <xf numFmtId="178" fontId="28" fillId="3" borderId="3" xfId="2" applyNumberFormat="1" applyFont="1" applyFill="1" applyBorder="1" applyAlignment="1">
      <alignment horizontal="right" vertical="center"/>
    </xf>
    <xf numFmtId="0" fontId="11" fillId="0" borderId="0" xfId="0" applyFont="1" applyAlignment="1">
      <alignment vertical="top"/>
    </xf>
    <xf numFmtId="0" fontId="11" fillId="0" borderId="0" xfId="0" applyFont="1" applyAlignment="1">
      <alignment vertical="top" wrapText="1"/>
    </xf>
    <xf numFmtId="0" fontId="11" fillId="0" borderId="46" xfId="0" applyFont="1" applyBorder="1" applyAlignment="1">
      <alignment vertical="top"/>
    </xf>
    <xf numFmtId="0" fontId="27" fillId="2" borderId="6" xfId="0" applyFont="1" applyFill="1" applyBorder="1" applyAlignment="1">
      <alignment horizontal="center" vertical="center"/>
    </xf>
    <xf numFmtId="0" fontId="28" fillId="0" borderId="6" xfId="0" applyFont="1" applyBorder="1" applyAlignment="1">
      <alignment vertical="center"/>
    </xf>
    <xf numFmtId="0" fontId="28" fillId="0" borderId="21" xfId="0" applyFont="1" applyBorder="1" applyAlignment="1">
      <alignment vertical="center"/>
    </xf>
    <xf numFmtId="0" fontId="28" fillId="0" borderId="13" xfId="0" applyFont="1" applyBorder="1" applyAlignment="1">
      <alignment vertical="center"/>
    </xf>
    <xf numFmtId="0" fontId="28" fillId="0" borderId="45" xfId="0" applyFont="1" applyBorder="1" applyAlignment="1">
      <alignment vertical="center"/>
    </xf>
    <xf numFmtId="0" fontId="28" fillId="0" borderId="53" xfId="0" applyFont="1" applyBorder="1" applyAlignment="1">
      <alignment vertical="center"/>
    </xf>
    <xf numFmtId="0" fontId="28" fillId="0" borderId="52" xfId="0" applyFont="1" applyBorder="1" applyAlignment="1">
      <alignment vertical="center"/>
    </xf>
    <xf numFmtId="0" fontId="28" fillId="0" borderId="48" xfId="0" applyFont="1" applyBorder="1" applyAlignment="1">
      <alignment vertical="center"/>
    </xf>
    <xf numFmtId="0" fontId="27" fillId="2" borderId="11" xfId="0" applyFont="1" applyFill="1" applyBorder="1" applyAlignment="1">
      <alignment horizontal="center" vertical="center"/>
    </xf>
    <xf numFmtId="0" fontId="28" fillId="0" borderId="55" xfId="0" applyFont="1" applyBorder="1" applyAlignment="1">
      <alignment vertical="center"/>
    </xf>
    <xf numFmtId="0" fontId="28" fillId="0" borderId="25" xfId="0" applyFont="1" applyBorder="1" applyAlignment="1">
      <alignment vertical="center"/>
    </xf>
    <xf numFmtId="0" fontId="28" fillId="0" borderId="16" xfId="0" applyFont="1" applyBorder="1" applyAlignment="1">
      <alignment vertical="center"/>
    </xf>
    <xf numFmtId="0" fontId="28" fillId="0" borderId="11" xfId="0" applyFont="1" applyBorder="1" applyAlignment="1">
      <alignment vertical="center"/>
    </xf>
    <xf numFmtId="0" fontId="28" fillId="0" borderId="6" xfId="0" applyFont="1" applyBorder="1" applyAlignment="1">
      <alignment horizontal="right" vertical="center"/>
    </xf>
    <xf numFmtId="0" fontId="28" fillId="0" borderId="21" xfId="0" applyFont="1" applyBorder="1" applyAlignment="1">
      <alignment horizontal="right" vertical="center"/>
    </xf>
    <xf numFmtId="0" fontId="28" fillId="0" borderId="13" xfId="0" applyFont="1" applyBorder="1" applyAlignment="1">
      <alignment horizontal="right" vertical="center"/>
    </xf>
    <xf numFmtId="0" fontId="28" fillId="0" borderId="16" xfId="0" applyFont="1" applyBorder="1" applyAlignment="1">
      <alignment horizontal="right" vertical="center"/>
    </xf>
    <xf numFmtId="0" fontId="28" fillId="0" borderId="45" xfId="0" applyFont="1" applyBorder="1" applyAlignment="1">
      <alignment horizontal="right" vertical="center"/>
    </xf>
    <xf numFmtId="0" fontId="28" fillId="0" borderId="48" xfId="0" applyFont="1" applyBorder="1" applyAlignment="1">
      <alignment horizontal="right" vertical="center"/>
    </xf>
    <xf numFmtId="0" fontId="28" fillId="0" borderId="0" xfId="0" applyFont="1" applyAlignment="1">
      <alignment horizontal="right" vertical="center"/>
    </xf>
    <xf numFmtId="177" fontId="28" fillId="0" borderId="18" xfId="0" applyNumberFormat="1" applyFont="1" applyBorder="1" applyAlignment="1">
      <alignment horizontal="right" vertical="center"/>
    </xf>
    <xf numFmtId="0" fontId="33" fillId="0" borderId="0" xfId="0" applyFont="1"/>
    <xf numFmtId="0" fontId="34" fillId="0" borderId="0" xfId="0" applyFont="1"/>
    <xf numFmtId="178" fontId="18" fillId="0" borderId="61" xfId="0" applyNumberFormat="1" applyFont="1" applyBorder="1" applyAlignment="1">
      <alignment vertical="center"/>
    </xf>
    <xf numFmtId="178" fontId="18" fillId="0" borderId="0" xfId="2" applyNumberFormat="1" applyFont="1" applyAlignment="1">
      <alignment vertical="center"/>
    </xf>
    <xf numFmtId="181" fontId="18" fillId="0" borderId="0" xfId="1" applyNumberFormat="1" applyFont="1" applyAlignment="1">
      <alignment vertical="center"/>
    </xf>
    <xf numFmtId="182" fontId="18" fillId="0" borderId="0" xfId="2" applyNumberFormat="1" applyFont="1" applyAlignment="1">
      <alignment vertical="center"/>
    </xf>
    <xf numFmtId="178" fontId="18" fillId="0" borderId="46" xfId="0" applyNumberFormat="1" applyFont="1" applyBorder="1" applyAlignment="1">
      <alignment vertical="center"/>
    </xf>
    <xf numFmtId="38" fontId="18" fillId="0" borderId="46" xfId="1" applyFont="1" applyBorder="1" applyAlignment="1">
      <alignment vertical="center"/>
    </xf>
    <xf numFmtId="38" fontId="18" fillId="0" borderId="46" xfId="0" applyNumberFormat="1" applyFont="1" applyBorder="1" applyAlignment="1">
      <alignment vertical="center"/>
    </xf>
    <xf numFmtId="38" fontId="18" fillId="0" borderId="0" xfId="1" applyFont="1" applyAlignment="1">
      <alignment vertical="center"/>
    </xf>
    <xf numFmtId="0" fontId="18" fillId="0" borderId="46" xfId="0" applyFont="1" applyBorder="1" applyAlignment="1">
      <alignment vertical="center"/>
    </xf>
    <xf numFmtId="178" fontId="18" fillId="0" borderId="46" xfId="2" applyNumberFormat="1" applyFont="1" applyBorder="1" applyAlignment="1">
      <alignment vertical="center"/>
    </xf>
    <xf numFmtId="178" fontId="18" fillId="0" borderId="61" xfId="2" applyNumberFormat="1" applyFont="1" applyBorder="1" applyAlignment="1">
      <alignment vertical="center"/>
    </xf>
    <xf numFmtId="0" fontId="33" fillId="0" borderId="0" xfId="0" applyFont="1" applyAlignment="1">
      <alignment horizontal="right" vertical="center"/>
    </xf>
    <xf numFmtId="14" fontId="33" fillId="0" borderId="0" xfId="0" applyNumberFormat="1" applyFont="1" applyAlignment="1">
      <alignment vertical="center"/>
    </xf>
    <xf numFmtId="0" fontId="11" fillId="0" borderId="46" xfId="0" applyFont="1" applyBorder="1" applyAlignment="1">
      <alignment vertical="top" wrapText="1"/>
    </xf>
    <xf numFmtId="0" fontId="10" fillId="5" borderId="30" xfId="0" applyFont="1" applyFill="1" applyBorder="1" applyAlignment="1">
      <alignment horizontal="center" vertical="center" wrapText="1"/>
    </xf>
    <xf numFmtId="180" fontId="15" fillId="6" borderId="30" xfId="0" applyNumberFormat="1" applyFont="1" applyFill="1" applyBorder="1" applyAlignment="1">
      <alignment horizontal="right" vertical="center"/>
    </xf>
    <xf numFmtId="178" fontId="15" fillId="6" borderId="30" xfId="2" applyNumberFormat="1" applyFont="1" applyFill="1" applyBorder="1" applyAlignment="1">
      <alignment horizontal="right" vertical="center"/>
    </xf>
    <xf numFmtId="0" fontId="12" fillId="5" borderId="0" xfId="0" applyFont="1" applyFill="1" applyAlignment="1">
      <alignment horizontal="center" vertical="center"/>
    </xf>
    <xf numFmtId="0" fontId="16" fillId="5" borderId="0" xfId="0" applyFont="1" applyFill="1" applyAlignment="1">
      <alignment horizontal="center" vertical="center"/>
    </xf>
    <xf numFmtId="0" fontId="21" fillId="5" borderId="0" xfId="0" applyFont="1" applyFill="1" applyAlignment="1">
      <alignment horizontal="center" vertical="center"/>
    </xf>
    <xf numFmtId="176" fontId="27" fillId="2" borderId="4" xfId="0" applyNumberFormat="1" applyFont="1" applyFill="1" applyBorder="1" applyAlignment="1">
      <alignment horizontal="center" vertical="center"/>
    </xf>
    <xf numFmtId="176" fontId="27" fillId="2" borderId="3" xfId="0" applyNumberFormat="1" applyFont="1" applyFill="1" applyBorder="1" applyAlignment="1">
      <alignment horizontal="center" vertical="center"/>
    </xf>
    <xf numFmtId="176" fontId="27" fillId="2" borderId="28" xfId="0" applyNumberFormat="1" applyFont="1"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テーマ1">
  <a:themeElements>
    <a:clrScheme name="ユーザー定義 1">
      <a:dk1>
        <a:srgbClr val="000000"/>
      </a:dk1>
      <a:lt1>
        <a:srgbClr val="FFFFFF"/>
      </a:lt1>
      <a:dk2>
        <a:srgbClr val="0E0C54"/>
      </a:dk2>
      <a:lt2>
        <a:srgbClr val="CACACA"/>
      </a:lt2>
      <a:accent1>
        <a:srgbClr val="919191"/>
      </a:accent1>
      <a:accent2>
        <a:srgbClr val="505050"/>
      </a:accent2>
      <a:accent3>
        <a:srgbClr val="E1F5FE"/>
      </a:accent3>
      <a:accent4>
        <a:srgbClr val="4FC3F7"/>
      </a:accent4>
      <a:accent5>
        <a:srgbClr val="039BE5"/>
      </a:accent5>
      <a:accent6>
        <a:srgbClr val="01579B"/>
      </a:accent6>
      <a:hlink>
        <a:srgbClr val="E65110"/>
      </a:hlink>
      <a:folHlink>
        <a:srgbClr val="D5000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EAD1DC"/>
    <outlinePr summaryBelow="0" summaryRight="0"/>
  </sheetPr>
  <dimension ref="B1:D14"/>
  <sheetViews>
    <sheetView showGridLines="0" tabSelected="1" view="pageBreakPreview" zoomScale="130" zoomScaleNormal="100" zoomScaleSheetLayoutView="130" workbookViewId="0"/>
  </sheetViews>
  <sheetFormatPr defaultColWidth="14.375" defaultRowHeight="15" customHeight="1"/>
  <cols>
    <col min="1" max="1" width="3.875" customWidth="1"/>
    <col min="2" max="2" width="4.375" customWidth="1"/>
    <col min="3" max="4" width="30" customWidth="1"/>
    <col min="5" max="5" width="3.625" customWidth="1"/>
  </cols>
  <sheetData>
    <row r="1" spans="2:4" ht="15" customHeight="1">
      <c r="C1" s="223" t="s">
        <v>192</v>
      </c>
      <c r="D1" s="224">
        <v>45716</v>
      </c>
    </row>
    <row r="2" spans="2:4" ht="15" customHeight="1">
      <c r="C2" s="108"/>
      <c r="D2" s="106"/>
    </row>
    <row r="3" spans="2:4" ht="15" customHeight="1">
      <c r="B3" s="229" t="s">
        <v>191</v>
      </c>
      <c r="C3" s="229"/>
      <c r="D3" s="229"/>
    </row>
    <row r="4" spans="2:4" ht="15" customHeight="1">
      <c r="B4" s="229" t="s">
        <v>310</v>
      </c>
      <c r="C4" s="229"/>
      <c r="D4" s="229"/>
    </row>
    <row r="5" spans="2:4" ht="15" customHeight="1">
      <c r="B5" s="229" t="s">
        <v>233</v>
      </c>
      <c r="C5" s="229"/>
      <c r="D5" s="229"/>
    </row>
    <row r="7" spans="2:4" ht="15" customHeight="1">
      <c r="B7" s="111" t="s">
        <v>193</v>
      </c>
      <c r="C7" s="111"/>
      <c r="D7" s="111" t="s">
        <v>314</v>
      </c>
    </row>
    <row r="8" spans="2:4" ht="15" customHeight="1">
      <c r="B8" s="111"/>
      <c r="C8" s="111"/>
      <c r="D8" s="111"/>
    </row>
    <row r="9" spans="2:4" ht="15" customHeight="1">
      <c r="B9" s="111" t="s">
        <v>194</v>
      </c>
      <c r="C9" s="111" t="s">
        <v>195</v>
      </c>
      <c r="D9" s="111" t="s">
        <v>315</v>
      </c>
    </row>
    <row r="10" spans="2:4" ht="15" customHeight="1">
      <c r="B10" s="112">
        <v>1</v>
      </c>
      <c r="C10" s="112" t="s">
        <v>190</v>
      </c>
      <c r="D10" s="112" t="s">
        <v>316</v>
      </c>
    </row>
    <row r="11" spans="2:4" ht="15" customHeight="1">
      <c r="B11" s="111">
        <f t="shared" ref="B11:B14" si="0">B10+1</f>
        <v>2</v>
      </c>
      <c r="C11" s="111" t="s">
        <v>239</v>
      </c>
      <c r="D11" s="111" t="s">
        <v>363</v>
      </c>
    </row>
    <row r="12" spans="2:4" ht="15" customHeight="1">
      <c r="B12" s="111">
        <f t="shared" si="0"/>
        <v>3</v>
      </c>
      <c r="C12" s="111" t="s">
        <v>240</v>
      </c>
      <c r="D12" s="111" t="s">
        <v>365</v>
      </c>
    </row>
    <row r="13" spans="2:4" ht="15" customHeight="1">
      <c r="B13" s="111">
        <f t="shared" si="0"/>
        <v>4</v>
      </c>
      <c r="C13" s="111" t="s">
        <v>230</v>
      </c>
      <c r="D13" s="111" t="s">
        <v>317</v>
      </c>
    </row>
    <row r="14" spans="2:4" ht="15" customHeight="1">
      <c r="B14" s="111">
        <f t="shared" si="0"/>
        <v>5</v>
      </c>
      <c r="C14" s="111" t="s">
        <v>196</v>
      </c>
      <c r="D14" s="111" t="s">
        <v>318</v>
      </c>
    </row>
  </sheetData>
  <mergeCells count="3">
    <mergeCell ref="B3:D3"/>
    <mergeCell ref="B5:D5"/>
    <mergeCell ref="B4:D4"/>
  </mergeCells>
  <phoneticPr fontId="6"/>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9D592-2CD4-4EDD-830B-8957BD4146F8}">
  <sheetPr>
    <tabColor rgb="FFEAD1DC"/>
  </sheetPr>
  <dimension ref="B1:M60"/>
  <sheetViews>
    <sheetView showGridLines="0" view="pageBreakPreview" zoomScale="85" zoomScaleNormal="130" zoomScaleSheetLayoutView="85" workbookViewId="0">
      <selection activeCell="J18" sqref="J18"/>
    </sheetView>
  </sheetViews>
  <sheetFormatPr defaultColWidth="9" defaultRowHeight="16.5"/>
  <cols>
    <col min="1" max="1" width="3.625" style="24" customWidth="1"/>
    <col min="2" max="2" width="6.625" style="27" customWidth="1"/>
    <col min="3" max="4" width="15.625" style="27" customWidth="1"/>
    <col min="5" max="5" width="36.625" style="27" customWidth="1"/>
    <col min="6" max="10" width="15.625" style="24" customWidth="1"/>
    <col min="11" max="11" width="3.625" style="24" customWidth="1"/>
    <col min="12" max="13" width="15.625" style="24" customWidth="1"/>
    <col min="14" max="14" width="3.625" style="24" customWidth="1"/>
    <col min="15" max="25" width="15.625" style="24" customWidth="1"/>
    <col min="26" max="16384" width="9" style="24"/>
  </cols>
  <sheetData>
    <row r="1" spans="2:13" ht="30" customHeight="1"/>
    <row r="2" spans="2:13" ht="30" customHeight="1">
      <c r="B2" s="230" t="s">
        <v>161</v>
      </c>
      <c r="C2" s="230"/>
      <c r="D2" s="230"/>
      <c r="E2" s="230"/>
      <c r="F2" s="230"/>
      <c r="G2" s="230"/>
      <c r="H2" s="230"/>
      <c r="I2" s="230"/>
      <c r="J2" s="230"/>
      <c r="K2" s="230"/>
      <c r="L2" s="230"/>
      <c r="M2" s="230"/>
    </row>
    <row r="3" spans="2:13" ht="30" customHeight="1">
      <c r="B3" s="230" t="s">
        <v>162</v>
      </c>
      <c r="C3" s="230"/>
      <c r="D3" s="230"/>
      <c r="E3" s="230"/>
      <c r="F3" s="230"/>
      <c r="G3" s="230"/>
      <c r="H3" s="230"/>
      <c r="I3" s="230"/>
      <c r="J3" s="230"/>
      <c r="K3" s="230"/>
      <c r="L3" s="230"/>
      <c r="M3" s="230"/>
    </row>
    <row r="4" spans="2:13" ht="30" customHeight="1"/>
    <row r="5" spans="2:13" ht="30" customHeight="1"/>
    <row r="6" spans="2:13" ht="30" customHeight="1">
      <c r="B6" s="41" t="s">
        <v>154</v>
      </c>
      <c r="C6" s="41"/>
      <c r="D6" s="41"/>
      <c r="E6" s="41" t="s">
        <v>235</v>
      </c>
    </row>
    <row r="7" spans="2:13" ht="30" customHeight="1">
      <c r="B7" s="41"/>
      <c r="C7" s="41"/>
      <c r="D7" s="41"/>
      <c r="E7" s="41"/>
      <c r="F7" s="122" t="s">
        <v>307</v>
      </c>
      <c r="G7" s="122" t="s">
        <v>307</v>
      </c>
      <c r="H7" s="122" t="s">
        <v>307</v>
      </c>
      <c r="I7" s="122" t="s">
        <v>307</v>
      </c>
      <c r="J7" s="122" t="s">
        <v>157</v>
      </c>
      <c r="K7" s="27"/>
      <c r="L7" s="122" t="s">
        <v>307</v>
      </c>
      <c r="M7" s="122" t="s">
        <v>307</v>
      </c>
    </row>
    <row r="8" spans="2:13" ht="30" customHeight="1">
      <c r="B8" s="28" t="s">
        <v>112</v>
      </c>
      <c r="C8" s="29"/>
      <c r="D8" s="30"/>
      <c r="E8" s="113" t="s">
        <v>270</v>
      </c>
      <c r="F8" s="26" t="s">
        <v>113</v>
      </c>
      <c r="G8" s="26" t="s">
        <v>114</v>
      </c>
      <c r="H8" s="26" t="s">
        <v>115</v>
      </c>
      <c r="I8" s="26" t="s">
        <v>482</v>
      </c>
      <c r="J8" s="26" t="s">
        <v>158</v>
      </c>
      <c r="L8" s="226" t="s">
        <v>484</v>
      </c>
      <c r="M8" s="226" t="s">
        <v>483</v>
      </c>
    </row>
    <row r="9" spans="2:13" ht="30" customHeight="1">
      <c r="B9" s="31" t="s">
        <v>116</v>
      </c>
      <c r="D9" s="32"/>
      <c r="E9" s="114" t="s">
        <v>137</v>
      </c>
      <c r="F9" s="43">
        <v>36897</v>
      </c>
      <c r="G9" s="43">
        <v>48211</v>
      </c>
      <c r="H9" s="43">
        <v>48877</v>
      </c>
      <c r="I9" s="43">
        <v>55849</v>
      </c>
      <c r="J9" s="43">
        <v>64061</v>
      </c>
      <c r="L9" s="43">
        <v>11083</v>
      </c>
      <c r="M9" s="227">
        <v>16089</v>
      </c>
    </row>
    <row r="10" spans="2:13" ht="30" customHeight="1">
      <c r="B10" s="33" t="s">
        <v>117</v>
      </c>
      <c r="C10" s="34"/>
      <c r="D10" s="35"/>
      <c r="E10" s="115" t="s">
        <v>138</v>
      </c>
      <c r="F10" s="43">
        <v>7450</v>
      </c>
      <c r="G10" s="43">
        <v>9759</v>
      </c>
      <c r="H10" s="43">
        <v>8422</v>
      </c>
      <c r="I10" s="43">
        <v>9816</v>
      </c>
      <c r="J10" s="43">
        <v>10800</v>
      </c>
      <c r="L10" s="43">
        <v>2104</v>
      </c>
      <c r="M10" s="227">
        <v>3203</v>
      </c>
    </row>
    <row r="11" spans="2:13" ht="30" customHeight="1">
      <c r="B11" s="33" t="s">
        <v>118</v>
      </c>
      <c r="C11" s="34"/>
      <c r="D11" s="35"/>
      <c r="E11" s="115" t="s">
        <v>139</v>
      </c>
      <c r="F11" s="43">
        <v>3163</v>
      </c>
      <c r="G11" s="43">
        <v>3661</v>
      </c>
      <c r="H11" s="43">
        <v>3575</v>
      </c>
      <c r="I11" s="43">
        <v>4292</v>
      </c>
      <c r="J11" s="43">
        <v>4502</v>
      </c>
      <c r="L11" s="43">
        <v>867</v>
      </c>
      <c r="M11" s="227">
        <v>897</v>
      </c>
    </row>
    <row r="12" spans="2:13" ht="30" customHeight="1">
      <c r="B12" s="33" t="s">
        <v>119</v>
      </c>
      <c r="C12" s="34"/>
      <c r="D12" s="35"/>
      <c r="E12" s="115" t="s">
        <v>140</v>
      </c>
      <c r="F12" s="43">
        <v>4286</v>
      </c>
      <c r="G12" s="43">
        <v>6098</v>
      </c>
      <c r="H12" s="43">
        <v>4846</v>
      </c>
      <c r="I12" s="43">
        <v>5524</v>
      </c>
      <c r="J12" s="43">
        <v>6298</v>
      </c>
      <c r="L12" s="43">
        <v>1236</v>
      </c>
      <c r="M12" s="227">
        <v>2306</v>
      </c>
    </row>
    <row r="13" spans="2:13" ht="30" customHeight="1">
      <c r="B13" s="33" t="s">
        <v>120</v>
      </c>
      <c r="C13" s="34"/>
      <c r="D13" s="35"/>
      <c r="E13" s="115" t="s">
        <v>141</v>
      </c>
      <c r="F13" s="43">
        <v>3688</v>
      </c>
      <c r="G13" s="43">
        <v>5418</v>
      </c>
      <c r="H13" s="43">
        <v>3921</v>
      </c>
      <c r="I13" s="43">
        <v>4607</v>
      </c>
      <c r="J13" s="43">
        <v>4981</v>
      </c>
      <c r="L13" s="43">
        <v>1002</v>
      </c>
      <c r="M13" s="227">
        <v>2090</v>
      </c>
    </row>
    <row r="14" spans="2:13" ht="30" customHeight="1">
      <c r="B14" s="33" t="s">
        <v>121</v>
      </c>
      <c r="C14" s="34"/>
      <c r="D14" s="35"/>
      <c r="E14" s="115" t="s">
        <v>142</v>
      </c>
      <c r="F14" s="43">
        <v>2402</v>
      </c>
      <c r="G14" s="43">
        <v>3709</v>
      </c>
      <c r="H14" s="43">
        <v>2664</v>
      </c>
      <c r="I14" s="43">
        <v>3106</v>
      </c>
      <c r="J14" s="43">
        <v>3442</v>
      </c>
      <c r="L14" s="43">
        <v>701</v>
      </c>
      <c r="M14" s="227">
        <v>1422</v>
      </c>
    </row>
    <row r="15" spans="2:13" ht="30" customHeight="1">
      <c r="B15" s="33" t="s">
        <v>122</v>
      </c>
      <c r="C15" s="34"/>
      <c r="D15" s="35"/>
      <c r="E15" s="115" t="s">
        <v>143</v>
      </c>
      <c r="F15" s="44">
        <v>0.11600000000000001</v>
      </c>
      <c r="G15" s="44">
        <v>0.126</v>
      </c>
      <c r="H15" s="44">
        <v>9.9000000000000005E-2</v>
      </c>
      <c r="I15" s="44">
        <v>9.9000000000000005E-2</v>
      </c>
      <c r="J15" s="44">
        <v>9.8000000000000004E-2</v>
      </c>
      <c r="L15" s="44">
        <v>0.112</v>
      </c>
      <c r="M15" s="228">
        <v>0.14299999999999999</v>
      </c>
    </row>
    <row r="16" spans="2:13" ht="30" customHeight="1">
      <c r="B16" s="33" t="s">
        <v>391</v>
      </c>
      <c r="C16" s="34"/>
      <c r="D16" s="35"/>
      <c r="E16" s="115" t="s">
        <v>386</v>
      </c>
      <c r="F16" s="45">
        <v>65</v>
      </c>
      <c r="G16" s="45">
        <v>107.21</v>
      </c>
      <c r="H16" s="45">
        <v>79.59</v>
      </c>
      <c r="I16" s="45">
        <v>92.98</v>
      </c>
      <c r="J16" s="45">
        <v>103.29</v>
      </c>
    </row>
    <row r="17" spans="2:13" ht="30" customHeight="1">
      <c r="B17" s="33" t="s">
        <v>261</v>
      </c>
      <c r="C17" s="34"/>
      <c r="D17" s="35"/>
      <c r="E17" s="115" t="s">
        <v>173</v>
      </c>
      <c r="F17" s="44">
        <v>0.11799999999999999</v>
      </c>
      <c r="G17" s="44">
        <v>0.17499999999999999</v>
      </c>
      <c r="H17" s="44">
        <v>0.12</v>
      </c>
      <c r="I17" s="44">
        <v>0.128</v>
      </c>
      <c r="J17" s="44">
        <v>0.13</v>
      </c>
    </row>
    <row r="18" spans="2:13" ht="30" customHeight="1"/>
    <row r="19" spans="2:13" ht="30" customHeight="1"/>
    <row r="20" spans="2:13" ht="30" customHeight="1">
      <c r="B20" s="41" t="s">
        <v>155</v>
      </c>
      <c r="C20" s="41"/>
      <c r="D20" s="41"/>
      <c r="E20" s="41" t="s">
        <v>236</v>
      </c>
    </row>
    <row r="21" spans="2:13" ht="30" customHeight="1">
      <c r="B21" s="41"/>
      <c r="C21" s="41"/>
      <c r="D21" s="41"/>
      <c r="E21" s="41"/>
      <c r="F21" s="122" t="s">
        <v>26</v>
      </c>
      <c r="G21" s="122" t="s">
        <v>26</v>
      </c>
      <c r="H21" s="122" t="s">
        <v>26</v>
      </c>
      <c r="I21" s="122" t="s">
        <v>26</v>
      </c>
      <c r="J21" s="122" t="s">
        <v>485</v>
      </c>
      <c r="K21" s="27"/>
      <c r="L21" s="122" t="s">
        <v>26</v>
      </c>
      <c r="M21" s="122" t="s">
        <v>26</v>
      </c>
    </row>
    <row r="22" spans="2:13" ht="30" customHeight="1">
      <c r="B22" s="28" t="s">
        <v>112</v>
      </c>
      <c r="C22" s="29"/>
      <c r="D22" s="30"/>
      <c r="E22" s="113" t="s">
        <v>270</v>
      </c>
      <c r="F22" s="26" t="s">
        <v>486</v>
      </c>
      <c r="G22" s="26" t="s">
        <v>487</v>
      </c>
      <c r="H22" s="26" t="s">
        <v>488</v>
      </c>
      <c r="I22" s="26" t="s">
        <v>482</v>
      </c>
      <c r="J22" s="26" t="s">
        <v>489</v>
      </c>
      <c r="L22" s="226" t="s">
        <v>490</v>
      </c>
      <c r="M22" s="226" t="s">
        <v>491</v>
      </c>
    </row>
    <row r="23" spans="2:13" ht="30" customHeight="1">
      <c r="B23" s="31" t="s">
        <v>123</v>
      </c>
      <c r="D23" s="32"/>
      <c r="E23" s="115" t="s">
        <v>138</v>
      </c>
      <c r="F23" s="43">
        <v>7450</v>
      </c>
      <c r="G23" s="43">
        <v>9759</v>
      </c>
      <c r="H23" s="43">
        <v>8422</v>
      </c>
      <c r="I23" s="43">
        <v>9816</v>
      </c>
      <c r="J23" s="43">
        <v>10800</v>
      </c>
      <c r="L23" s="43">
        <v>2104</v>
      </c>
      <c r="M23" s="227">
        <v>3203</v>
      </c>
    </row>
    <row r="24" spans="2:13" ht="30" customHeight="1">
      <c r="B24" s="31"/>
      <c r="C24" s="36" t="s">
        <v>124</v>
      </c>
      <c r="D24" s="37"/>
      <c r="E24" s="115" t="s">
        <v>370</v>
      </c>
      <c r="F24" s="43">
        <v>6868</v>
      </c>
      <c r="G24" s="43">
        <v>9215</v>
      </c>
      <c r="H24" s="43">
        <v>7941</v>
      </c>
      <c r="I24" s="43">
        <v>8613</v>
      </c>
      <c r="J24" s="43">
        <v>9751</v>
      </c>
      <c r="L24" s="43">
        <v>1791</v>
      </c>
      <c r="M24" s="227">
        <v>2873</v>
      </c>
    </row>
    <row r="25" spans="2:13" ht="30" customHeight="1">
      <c r="B25" s="31"/>
      <c r="D25" s="116" t="s">
        <v>125</v>
      </c>
      <c r="E25" s="115" t="s">
        <v>371</v>
      </c>
      <c r="F25" s="43">
        <v>2413</v>
      </c>
      <c r="G25" s="43">
        <v>2398</v>
      </c>
      <c r="H25" s="43">
        <v>2338</v>
      </c>
      <c r="I25" s="43">
        <v>2473</v>
      </c>
      <c r="J25" s="43">
        <v>2327</v>
      </c>
      <c r="L25" s="43">
        <v>587</v>
      </c>
      <c r="M25" s="227">
        <v>584</v>
      </c>
    </row>
    <row r="26" spans="2:13" ht="30" customHeight="1">
      <c r="B26" s="31"/>
      <c r="D26" s="116" t="s">
        <v>387</v>
      </c>
      <c r="E26" s="115" t="s">
        <v>388</v>
      </c>
      <c r="F26" s="43">
        <v>4535</v>
      </c>
      <c r="G26" s="43">
        <v>6864</v>
      </c>
      <c r="H26" s="43">
        <v>5814</v>
      </c>
      <c r="I26" s="43">
        <v>6384</v>
      </c>
      <c r="J26" s="43">
        <v>7424</v>
      </c>
      <c r="L26" s="43">
        <v>1223</v>
      </c>
      <c r="M26" s="227">
        <v>2319</v>
      </c>
    </row>
    <row r="27" spans="2:13" ht="30" customHeight="1">
      <c r="B27" s="31"/>
      <c r="D27" s="116" t="s">
        <v>127</v>
      </c>
      <c r="E27" s="115" t="s">
        <v>144</v>
      </c>
      <c r="F27" s="43">
        <v>-80</v>
      </c>
      <c r="G27" s="43">
        <v>-48</v>
      </c>
      <c r="H27" s="43">
        <v>-211</v>
      </c>
      <c r="I27" s="43">
        <v>-244</v>
      </c>
      <c r="J27" s="43" t="s">
        <v>102</v>
      </c>
      <c r="L27" s="43">
        <v>-18</v>
      </c>
      <c r="M27" s="227">
        <v>-30</v>
      </c>
    </row>
    <row r="28" spans="2:13" ht="30" customHeight="1">
      <c r="B28" s="31"/>
      <c r="C28" s="36" t="s">
        <v>128</v>
      </c>
      <c r="D28" s="37"/>
      <c r="E28" s="115" t="s">
        <v>145</v>
      </c>
      <c r="F28" s="43">
        <v>19</v>
      </c>
      <c r="G28" s="43" t="s">
        <v>102</v>
      </c>
      <c r="H28" s="43">
        <v>-17</v>
      </c>
      <c r="I28" s="43">
        <v>200</v>
      </c>
      <c r="J28" s="43">
        <v>322</v>
      </c>
      <c r="L28" s="43">
        <v>136</v>
      </c>
      <c r="M28" s="227">
        <v>155</v>
      </c>
    </row>
    <row r="29" spans="2:13" ht="30" customHeight="1">
      <c r="B29" s="38"/>
      <c r="C29" s="34" t="s">
        <v>129</v>
      </c>
      <c r="D29" s="35"/>
      <c r="E29" s="115" t="s">
        <v>146</v>
      </c>
      <c r="F29" s="43">
        <v>562</v>
      </c>
      <c r="G29" s="43">
        <v>544</v>
      </c>
      <c r="H29" s="43">
        <v>497</v>
      </c>
      <c r="I29" s="43">
        <v>1002</v>
      </c>
      <c r="J29" s="43">
        <v>727</v>
      </c>
      <c r="L29" s="43">
        <v>176</v>
      </c>
      <c r="M29" s="227">
        <v>175</v>
      </c>
    </row>
    <row r="30" spans="2:13" ht="30" customHeight="1"/>
    <row r="31" spans="2:13" ht="30" customHeight="1"/>
    <row r="32" spans="2:13" ht="30" customHeight="1">
      <c r="B32" s="41" t="s">
        <v>156</v>
      </c>
      <c r="C32" s="41"/>
      <c r="D32" s="41"/>
      <c r="E32" s="41" t="s">
        <v>237</v>
      </c>
    </row>
    <row r="33" spans="2:13" ht="30" customHeight="1">
      <c r="B33" s="42"/>
      <c r="C33" s="42"/>
      <c r="D33" s="42"/>
      <c r="E33" s="42"/>
      <c r="F33" s="122" t="s">
        <v>26</v>
      </c>
      <c r="G33" s="122" t="s">
        <v>26</v>
      </c>
      <c r="H33" s="122" t="s">
        <v>26</v>
      </c>
      <c r="I33" s="122" t="s">
        <v>26</v>
      </c>
      <c r="K33" s="27"/>
      <c r="L33" s="122" t="s">
        <v>26</v>
      </c>
      <c r="M33" s="122" t="s">
        <v>26</v>
      </c>
    </row>
    <row r="34" spans="2:13" ht="30" customHeight="1">
      <c r="B34" s="39" t="s">
        <v>112</v>
      </c>
      <c r="C34" s="39"/>
      <c r="D34" s="39"/>
      <c r="E34" s="113" t="s">
        <v>270</v>
      </c>
      <c r="F34" s="26" t="s">
        <v>486</v>
      </c>
      <c r="G34" s="25" t="s">
        <v>487</v>
      </c>
      <c r="H34" s="25" t="s">
        <v>488</v>
      </c>
      <c r="I34" s="25" t="s">
        <v>482</v>
      </c>
      <c r="L34" s="226" t="s">
        <v>490</v>
      </c>
      <c r="M34" s="226" t="s">
        <v>491</v>
      </c>
    </row>
    <row r="35" spans="2:13" ht="30" customHeight="1">
      <c r="B35" s="40" t="s">
        <v>130</v>
      </c>
      <c r="C35" s="36"/>
      <c r="D35" s="36"/>
      <c r="E35" s="115" t="s">
        <v>147</v>
      </c>
      <c r="F35" s="43">
        <v>3112</v>
      </c>
      <c r="G35" s="43">
        <v>3110</v>
      </c>
      <c r="H35" s="43">
        <v>4199</v>
      </c>
      <c r="I35" s="43">
        <v>1904</v>
      </c>
      <c r="L35" s="43">
        <v>3880</v>
      </c>
      <c r="M35" s="227">
        <v>4863</v>
      </c>
    </row>
    <row r="36" spans="2:13" ht="30" customHeight="1">
      <c r="B36" s="33" t="s">
        <v>131</v>
      </c>
      <c r="C36" s="34"/>
      <c r="D36" s="35"/>
      <c r="E36" s="115" t="s">
        <v>148</v>
      </c>
      <c r="F36" s="43">
        <v>74308</v>
      </c>
      <c r="G36" s="43">
        <v>83137</v>
      </c>
      <c r="H36" s="43">
        <v>86584</v>
      </c>
      <c r="I36" s="43">
        <v>95811</v>
      </c>
      <c r="L36" s="43">
        <v>88141</v>
      </c>
      <c r="M36" s="227">
        <v>99949</v>
      </c>
    </row>
    <row r="37" spans="2:13" ht="30" customHeight="1">
      <c r="B37" s="33" t="s">
        <v>132</v>
      </c>
      <c r="C37" s="34"/>
      <c r="D37" s="35"/>
      <c r="E37" s="115" t="s">
        <v>149</v>
      </c>
      <c r="F37" s="43">
        <v>80843</v>
      </c>
      <c r="G37" s="43">
        <v>90378</v>
      </c>
      <c r="H37" s="43">
        <v>94982</v>
      </c>
      <c r="I37" s="43">
        <v>102760</v>
      </c>
      <c r="L37" s="43">
        <v>96534</v>
      </c>
      <c r="M37" s="227">
        <v>110387</v>
      </c>
    </row>
    <row r="38" spans="2:13" ht="30" customHeight="1">
      <c r="B38" s="33" t="s">
        <v>133</v>
      </c>
      <c r="C38" s="34"/>
      <c r="D38" s="35"/>
      <c r="E38" s="115" t="s">
        <v>150</v>
      </c>
      <c r="F38" s="43">
        <v>10590</v>
      </c>
      <c r="G38" s="43">
        <v>12250</v>
      </c>
      <c r="H38" s="43">
        <v>12868</v>
      </c>
      <c r="I38" s="43">
        <v>16065</v>
      </c>
      <c r="L38" s="43">
        <v>13081</v>
      </c>
      <c r="M38" s="227">
        <v>18801</v>
      </c>
    </row>
    <row r="39" spans="2:13" ht="30" customHeight="1">
      <c r="B39" s="33" t="s">
        <v>134</v>
      </c>
      <c r="C39" s="34"/>
      <c r="D39" s="35"/>
      <c r="E39" s="115" t="s">
        <v>151</v>
      </c>
      <c r="F39" s="43">
        <v>48991</v>
      </c>
      <c r="G39" s="43">
        <v>56853</v>
      </c>
      <c r="H39" s="43">
        <v>58883</v>
      </c>
      <c r="I39" s="43">
        <v>61195</v>
      </c>
      <c r="L39" s="43">
        <v>60024</v>
      </c>
      <c r="M39" s="227">
        <v>64980</v>
      </c>
    </row>
    <row r="40" spans="2:13" ht="30" customHeight="1">
      <c r="B40" s="33" t="s">
        <v>135</v>
      </c>
      <c r="C40" s="34"/>
      <c r="D40" s="35"/>
      <c r="E40" s="115" t="s">
        <v>152</v>
      </c>
      <c r="F40" s="43">
        <v>21201</v>
      </c>
      <c r="G40" s="43">
        <v>21214</v>
      </c>
      <c r="H40" s="43">
        <v>23173</v>
      </c>
      <c r="I40" s="43">
        <v>25441</v>
      </c>
      <c r="L40" s="43">
        <v>23369</v>
      </c>
      <c r="M40" s="227">
        <v>26539</v>
      </c>
    </row>
    <row r="41" spans="2:13" ht="30" customHeight="1">
      <c r="B41" s="33" t="s">
        <v>136</v>
      </c>
      <c r="C41" s="34"/>
      <c r="D41" s="35"/>
      <c r="E41" s="115" t="s">
        <v>153</v>
      </c>
      <c r="F41" s="44">
        <v>0.26200000000000001</v>
      </c>
      <c r="G41" s="44">
        <v>0.23499999999999999</v>
      </c>
      <c r="H41" s="44">
        <v>0.24399999999999999</v>
      </c>
      <c r="I41" s="44">
        <v>0.248</v>
      </c>
      <c r="L41" s="44">
        <v>0.24199999999999999</v>
      </c>
      <c r="M41" s="228">
        <v>0.24</v>
      </c>
    </row>
    <row r="42" spans="2:13" ht="30" customHeight="1"/>
    <row r="43" spans="2:13" ht="30" customHeight="1"/>
    <row r="44" spans="2:13" ht="30" customHeight="1">
      <c r="B44" s="41" t="s">
        <v>163</v>
      </c>
      <c r="C44" s="41"/>
      <c r="D44" s="41"/>
      <c r="E44" s="41" t="s">
        <v>238</v>
      </c>
    </row>
    <row r="45" spans="2:13" ht="30" customHeight="1">
      <c r="B45" s="42"/>
      <c r="C45" s="42"/>
      <c r="D45" s="42"/>
      <c r="E45" s="42"/>
      <c r="F45" s="122" t="s">
        <v>26</v>
      </c>
      <c r="G45" s="122" t="s">
        <v>26</v>
      </c>
      <c r="H45" s="122" t="s">
        <v>26</v>
      </c>
      <c r="I45" s="122" t="s">
        <v>26</v>
      </c>
      <c r="J45" s="122" t="s">
        <v>485</v>
      </c>
      <c r="K45" s="27"/>
      <c r="L45" s="122"/>
      <c r="M45" s="122"/>
    </row>
    <row r="46" spans="2:13" ht="30" customHeight="1">
      <c r="B46" s="39"/>
      <c r="C46" s="39"/>
      <c r="D46" s="39"/>
      <c r="E46" s="113"/>
      <c r="F46" s="26" t="s">
        <v>486</v>
      </c>
      <c r="G46" s="25" t="s">
        <v>487</v>
      </c>
      <c r="H46" s="25" t="s">
        <v>488</v>
      </c>
      <c r="I46" s="25" t="s">
        <v>482</v>
      </c>
      <c r="J46" s="26" t="s">
        <v>489</v>
      </c>
      <c r="L46" s="122"/>
      <c r="M46" s="122"/>
    </row>
    <row r="47" spans="2:13" ht="30" customHeight="1">
      <c r="B47" s="33" t="s">
        <v>389</v>
      </c>
      <c r="C47" s="34"/>
      <c r="D47" s="35"/>
      <c r="E47" s="115" t="s">
        <v>392</v>
      </c>
      <c r="F47" s="46">
        <v>16.5</v>
      </c>
      <c r="G47" s="46">
        <v>19.5</v>
      </c>
      <c r="H47" s="46">
        <v>20</v>
      </c>
      <c r="I47" s="46">
        <v>23</v>
      </c>
      <c r="J47" s="46">
        <v>26</v>
      </c>
      <c r="K47" s="47"/>
      <c r="L47" s="122"/>
      <c r="M47" s="122"/>
    </row>
    <row r="48" spans="2:13" ht="30" customHeight="1">
      <c r="B48" s="33" t="s">
        <v>164</v>
      </c>
      <c r="C48" s="34"/>
      <c r="D48" s="35"/>
      <c r="E48" s="115" t="s">
        <v>319</v>
      </c>
      <c r="F48" s="44">
        <v>0.254</v>
      </c>
      <c r="G48" s="44">
        <v>0.182</v>
      </c>
      <c r="H48" s="44">
        <v>0.251</v>
      </c>
      <c r="I48" s="44">
        <v>0.247</v>
      </c>
      <c r="J48" s="44">
        <v>0.252</v>
      </c>
      <c r="K48" s="48"/>
      <c r="L48" s="122"/>
      <c r="M48" s="122"/>
    </row>
    <row r="49" spans="2:13" ht="30" customHeight="1">
      <c r="B49" s="33" t="s">
        <v>165</v>
      </c>
      <c r="C49" s="34"/>
      <c r="D49" s="35"/>
      <c r="E49" s="115" t="s">
        <v>271</v>
      </c>
      <c r="F49" s="43">
        <v>609</v>
      </c>
      <c r="G49" s="43">
        <v>652</v>
      </c>
      <c r="H49" s="43">
        <v>668</v>
      </c>
      <c r="I49" s="43">
        <v>766</v>
      </c>
      <c r="K49" s="49"/>
      <c r="L49" s="122"/>
      <c r="M49" s="122"/>
    </row>
    <row r="50" spans="2:13" ht="30" customHeight="1">
      <c r="B50" s="33" t="s">
        <v>390</v>
      </c>
      <c r="C50" s="34"/>
      <c r="D50" s="35"/>
      <c r="E50" s="115" t="s">
        <v>393</v>
      </c>
      <c r="F50" s="43">
        <v>719</v>
      </c>
      <c r="G50" s="43">
        <v>3258</v>
      </c>
      <c r="H50" s="43">
        <v>230</v>
      </c>
      <c r="I50" s="43">
        <v>469</v>
      </c>
      <c r="K50" s="49"/>
      <c r="L50" s="122"/>
      <c r="M50" s="122"/>
    </row>
    <row r="51" spans="2:13" ht="30" customHeight="1">
      <c r="B51" s="33" t="s">
        <v>166</v>
      </c>
      <c r="C51" s="34"/>
      <c r="D51" s="35"/>
      <c r="E51" s="115" t="s">
        <v>320</v>
      </c>
      <c r="F51" s="43">
        <v>1328</v>
      </c>
      <c r="G51" s="43">
        <v>3910</v>
      </c>
      <c r="H51" s="43">
        <v>899</v>
      </c>
      <c r="I51" s="43">
        <v>1236</v>
      </c>
      <c r="K51" s="49"/>
      <c r="L51" s="122"/>
      <c r="M51" s="122"/>
    </row>
    <row r="52" spans="2:13" ht="30" customHeight="1">
      <c r="B52" s="33" t="s">
        <v>167</v>
      </c>
      <c r="C52" s="34"/>
      <c r="D52" s="35"/>
      <c r="E52" s="115" t="s">
        <v>272</v>
      </c>
      <c r="F52" s="44">
        <v>0.55300000000000005</v>
      </c>
      <c r="G52" s="44">
        <v>1.054</v>
      </c>
      <c r="H52" s="44">
        <v>0.33700000000000002</v>
      </c>
      <c r="I52" s="44">
        <v>0.39800000000000002</v>
      </c>
      <c r="K52" s="48"/>
      <c r="L52" s="122"/>
      <c r="M52" s="122"/>
    </row>
    <row r="53" spans="2:13" ht="30" customHeight="1"/>
    <row r="54" spans="2:13" ht="30" customHeight="1"/>
    <row r="55" spans="2:13" ht="30" customHeight="1"/>
    <row r="56" spans="2:13" ht="30" customHeight="1"/>
    <row r="57" spans="2:13" ht="30" customHeight="1"/>
    <row r="58" spans="2:13" ht="30" customHeight="1"/>
    <row r="59" spans="2:13" ht="30" customHeight="1"/>
    <row r="60" spans="2:13" ht="30" customHeight="1"/>
  </sheetData>
  <mergeCells count="2">
    <mergeCell ref="B2:M2"/>
    <mergeCell ref="B3:M3"/>
  </mergeCells>
  <phoneticPr fontId="6"/>
  <pageMargins left="0.70866141732283472" right="0" top="0.78740157480314965" bottom="0" header="0" footer="0"/>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EAD1DC"/>
    <pageSetUpPr fitToPage="1"/>
  </sheetPr>
  <dimension ref="A1:T128"/>
  <sheetViews>
    <sheetView showGridLines="0" view="pageBreakPreview" zoomScaleNormal="100" zoomScaleSheetLayoutView="100" workbookViewId="0">
      <pane xSplit="7" ySplit="3" topLeftCell="H4" activePane="bottomRight" state="frozen"/>
      <selection pane="topRight" activeCell="G1" sqref="G1"/>
      <selection pane="bottomLeft" activeCell="A3" sqref="A3"/>
      <selection pane="bottomRight"/>
    </sheetView>
  </sheetViews>
  <sheetFormatPr defaultColWidth="14.375" defaultRowHeight="15" customHeight="1"/>
  <cols>
    <col min="1" max="1" width="1.375" style="1" customWidth="1"/>
    <col min="2" max="2" width="15.625" style="54" customWidth="1"/>
    <col min="3" max="5" width="15.625" style="27" customWidth="1"/>
    <col min="6" max="6" width="30.625" style="27" customWidth="1"/>
    <col min="7" max="7" width="24.625" style="27" customWidth="1"/>
    <col min="8" max="17" width="15.625" style="24" customWidth="1"/>
    <col min="18" max="18" width="15.625" style="148" customWidth="1"/>
    <col min="19" max="19" width="12.5" customWidth="1"/>
    <col min="20" max="20" width="9.5" customWidth="1"/>
  </cols>
  <sheetData>
    <row r="1" spans="1:20" ht="22.5" customHeight="1">
      <c r="A1" s="2"/>
      <c r="B1" s="50"/>
      <c r="C1" s="231" t="s">
        <v>364</v>
      </c>
      <c r="D1" s="231"/>
      <c r="E1" s="231"/>
      <c r="F1" s="231"/>
      <c r="G1" s="231"/>
      <c r="H1" s="53"/>
      <c r="I1" s="56"/>
      <c r="J1" s="56"/>
      <c r="K1" s="56"/>
      <c r="L1" s="56"/>
      <c r="M1" s="56"/>
      <c r="N1" s="56"/>
      <c r="O1" s="56"/>
      <c r="P1" s="56"/>
      <c r="Q1" s="56"/>
      <c r="S1" s="2"/>
      <c r="T1" s="2"/>
    </row>
    <row r="2" spans="1:20" ht="22.5" customHeight="1" thickBot="1">
      <c r="A2" s="2"/>
      <c r="B2" s="50"/>
      <c r="C2" s="55"/>
      <c r="D2" s="55"/>
      <c r="E2" s="55"/>
      <c r="F2" s="55"/>
      <c r="G2" s="55"/>
      <c r="H2" s="82" t="s">
        <v>26</v>
      </c>
      <c r="I2" s="82" t="s">
        <v>26</v>
      </c>
      <c r="J2" s="82" t="s">
        <v>26</v>
      </c>
      <c r="K2" s="82" t="s">
        <v>26</v>
      </c>
      <c r="L2" s="82" t="s">
        <v>26</v>
      </c>
      <c r="M2" s="82" t="s">
        <v>26</v>
      </c>
      <c r="N2" s="82" t="s">
        <v>26</v>
      </c>
      <c r="O2" s="82" t="s">
        <v>26</v>
      </c>
      <c r="P2" s="82" t="s">
        <v>26</v>
      </c>
      <c r="Q2" s="82" t="s">
        <v>26</v>
      </c>
      <c r="S2" s="2"/>
      <c r="T2" s="2"/>
    </row>
    <row r="3" spans="1:20" ht="22.5" customHeight="1" thickBot="1">
      <c r="A3" s="2"/>
      <c r="B3" s="50" t="s">
        <v>27</v>
      </c>
      <c r="C3" s="58" t="s">
        <v>28</v>
      </c>
      <c r="D3" s="59" t="s">
        <v>29</v>
      </c>
      <c r="E3" s="59"/>
      <c r="F3" s="59" t="s">
        <v>286</v>
      </c>
      <c r="G3" s="59" t="s">
        <v>249</v>
      </c>
      <c r="H3" s="127">
        <v>42338</v>
      </c>
      <c r="I3" s="127">
        <v>42704</v>
      </c>
      <c r="J3" s="127">
        <v>43069</v>
      </c>
      <c r="K3" s="127">
        <v>43434</v>
      </c>
      <c r="L3" s="127">
        <v>43799</v>
      </c>
      <c r="M3" s="127">
        <v>44165</v>
      </c>
      <c r="N3" s="127">
        <v>44530</v>
      </c>
      <c r="O3" s="127">
        <v>44895</v>
      </c>
      <c r="P3" s="127">
        <v>45260</v>
      </c>
      <c r="Q3" s="128">
        <v>45626</v>
      </c>
      <c r="R3" s="189" t="s">
        <v>30</v>
      </c>
      <c r="S3" s="2"/>
      <c r="T3" s="2"/>
    </row>
    <row r="4" spans="1:20" ht="22.5" customHeight="1">
      <c r="A4" s="2"/>
      <c r="B4" s="50" t="s">
        <v>176</v>
      </c>
      <c r="C4" s="60" t="s">
        <v>5</v>
      </c>
      <c r="D4" s="61"/>
      <c r="E4" s="61"/>
      <c r="F4" s="61" t="s">
        <v>264</v>
      </c>
      <c r="G4" s="61" t="s">
        <v>35</v>
      </c>
      <c r="H4" s="129">
        <v>19333</v>
      </c>
      <c r="I4" s="129">
        <v>20973</v>
      </c>
      <c r="J4" s="129">
        <v>23075</v>
      </c>
      <c r="K4" s="129">
        <v>30281</v>
      </c>
      <c r="L4" s="129">
        <v>32164</v>
      </c>
      <c r="M4" s="129">
        <v>39568</v>
      </c>
      <c r="N4" s="129">
        <v>36897</v>
      </c>
      <c r="O4" s="129">
        <v>48211</v>
      </c>
      <c r="P4" s="129">
        <v>48877</v>
      </c>
      <c r="Q4" s="130">
        <v>55849</v>
      </c>
      <c r="R4" s="190"/>
      <c r="S4" s="2"/>
      <c r="T4" s="2"/>
    </row>
    <row r="5" spans="1:20" ht="22.5" customHeight="1">
      <c r="A5" s="2"/>
      <c r="B5" s="50" t="s">
        <v>176</v>
      </c>
      <c r="C5" s="62"/>
      <c r="D5" s="51" t="s">
        <v>52</v>
      </c>
      <c r="E5" s="51"/>
      <c r="F5" s="51" t="s">
        <v>53</v>
      </c>
      <c r="G5" s="51" t="s">
        <v>35</v>
      </c>
      <c r="H5" s="131">
        <v>15497</v>
      </c>
      <c r="I5" s="131">
        <v>16982</v>
      </c>
      <c r="J5" s="131">
        <v>17868</v>
      </c>
      <c r="K5" s="131">
        <v>22142</v>
      </c>
      <c r="L5" s="131">
        <v>28861</v>
      </c>
      <c r="M5" s="131">
        <v>38858</v>
      </c>
      <c r="N5" s="131">
        <v>36006</v>
      </c>
      <c r="O5" s="131">
        <v>47449</v>
      </c>
      <c r="P5" s="131">
        <v>48154</v>
      </c>
      <c r="Q5" s="132">
        <v>53735</v>
      </c>
      <c r="R5" s="191"/>
      <c r="S5" s="2"/>
      <c r="T5" s="2"/>
    </row>
    <row r="6" spans="1:20" ht="22.5" customHeight="1">
      <c r="A6" s="2"/>
      <c r="B6" s="50" t="s">
        <v>176</v>
      </c>
      <c r="C6" s="62"/>
      <c r="D6" s="52"/>
      <c r="E6" s="52" t="s">
        <v>54</v>
      </c>
      <c r="F6" s="55" t="s">
        <v>55</v>
      </c>
      <c r="G6" s="55" t="s">
        <v>35</v>
      </c>
      <c r="H6" s="133">
        <v>2363</v>
      </c>
      <c r="I6" s="133">
        <v>2530</v>
      </c>
      <c r="J6" s="133">
        <v>2687</v>
      </c>
      <c r="K6" s="133">
        <v>3106</v>
      </c>
      <c r="L6" s="133">
        <v>3629</v>
      </c>
      <c r="M6" s="133">
        <v>4058</v>
      </c>
      <c r="N6" s="133">
        <v>3890</v>
      </c>
      <c r="O6" s="133">
        <v>3995</v>
      </c>
      <c r="P6" s="133">
        <v>4187</v>
      </c>
      <c r="Q6" s="134">
        <v>4667</v>
      </c>
      <c r="R6" s="192"/>
      <c r="S6" s="2"/>
      <c r="T6" s="2"/>
    </row>
    <row r="7" spans="1:20" ht="22.5" customHeight="1">
      <c r="A7" s="2"/>
      <c r="B7" s="50" t="s">
        <v>176</v>
      </c>
      <c r="C7" s="62"/>
      <c r="D7" s="52"/>
      <c r="E7" s="52" t="s">
        <v>56</v>
      </c>
      <c r="F7" s="55" t="s">
        <v>57</v>
      </c>
      <c r="G7" s="55" t="s">
        <v>35</v>
      </c>
      <c r="H7" s="133">
        <v>13134</v>
      </c>
      <c r="I7" s="133">
        <v>14452</v>
      </c>
      <c r="J7" s="133">
        <v>15181</v>
      </c>
      <c r="K7" s="133">
        <v>19036</v>
      </c>
      <c r="L7" s="133">
        <v>25232</v>
      </c>
      <c r="M7" s="133">
        <v>34800</v>
      </c>
      <c r="N7" s="133">
        <v>32115</v>
      </c>
      <c r="O7" s="133">
        <v>43453</v>
      </c>
      <c r="P7" s="133">
        <v>43967</v>
      </c>
      <c r="Q7" s="134">
        <v>49068</v>
      </c>
      <c r="R7" s="192"/>
      <c r="S7" s="2"/>
      <c r="T7" s="2"/>
    </row>
    <row r="8" spans="1:20" ht="22.5" customHeight="1">
      <c r="A8" s="2"/>
      <c r="B8" s="50" t="s">
        <v>176</v>
      </c>
      <c r="C8" s="62"/>
      <c r="D8" s="51" t="s">
        <v>58</v>
      </c>
      <c r="E8" s="51"/>
      <c r="F8" s="51" t="s">
        <v>59</v>
      </c>
      <c r="G8" s="51" t="s">
        <v>35</v>
      </c>
      <c r="H8" s="131">
        <v>3419</v>
      </c>
      <c r="I8" s="131">
        <v>3547</v>
      </c>
      <c r="J8" s="131">
        <v>4766</v>
      </c>
      <c r="K8" s="131">
        <v>7435</v>
      </c>
      <c r="L8" s="131">
        <v>2412</v>
      </c>
      <c r="M8" s="131" t="s">
        <v>102</v>
      </c>
      <c r="N8" s="131">
        <v>20</v>
      </c>
      <c r="O8" s="131" t="s">
        <v>102</v>
      </c>
      <c r="P8" s="131">
        <v>6</v>
      </c>
      <c r="Q8" s="132">
        <v>896</v>
      </c>
      <c r="R8" s="191"/>
      <c r="S8" s="2"/>
      <c r="T8" s="2"/>
    </row>
    <row r="9" spans="1:20" ht="22.5" customHeight="1">
      <c r="A9" s="2"/>
      <c r="B9" s="50" t="s">
        <v>176</v>
      </c>
      <c r="C9" s="62"/>
      <c r="D9" s="51" t="s">
        <v>60</v>
      </c>
      <c r="E9" s="51"/>
      <c r="F9" s="51" t="s">
        <v>61</v>
      </c>
      <c r="G9" s="51" t="s">
        <v>35</v>
      </c>
      <c r="H9" s="131">
        <v>416</v>
      </c>
      <c r="I9" s="131">
        <v>443</v>
      </c>
      <c r="J9" s="131">
        <v>439</v>
      </c>
      <c r="K9" s="131">
        <v>703</v>
      </c>
      <c r="L9" s="131">
        <v>890</v>
      </c>
      <c r="M9" s="131">
        <v>709</v>
      </c>
      <c r="N9" s="131">
        <v>871</v>
      </c>
      <c r="O9" s="131">
        <v>762</v>
      </c>
      <c r="P9" s="131">
        <v>716</v>
      </c>
      <c r="Q9" s="132">
        <v>1218</v>
      </c>
      <c r="R9" s="191"/>
      <c r="S9" s="2"/>
      <c r="T9" s="2"/>
    </row>
    <row r="10" spans="1:20" ht="22.5" customHeight="1">
      <c r="A10" s="2"/>
      <c r="B10" s="50" t="s">
        <v>176</v>
      </c>
      <c r="C10" s="71" t="s">
        <v>7</v>
      </c>
      <c r="D10" s="72"/>
      <c r="E10" s="72"/>
      <c r="F10" s="72" t="s">
        <v>265</v>
      </c>
      <c r="G10" s="72" t="s">
        <v>35</v>
      </c>
      <c r="H10" s="135">
        <v>4600</v>
      </c>
      <c r="I10" s="135">
        <v>5519</v>
      </c>
      <c r="J10" s="135">
        <v>6159</v>
      </c>
      <c r="K10" s="135">
        <v>6924</v>
      </c>
      <c r="L10" s="135">
        <v>6297</v>
      </c>
      <c r="M10" s="135">
        <v>5971</v>
      </c>
      <c r="N10" s="135">
        <v>7450</v>
      </c>
      <c r="O10" s="135">
        <v>9759</v>
      </c>
      <c r="P10" s="135">
        <v>8422</v>
      </c>
      <c r="Q10" s="136">
        <v>9816</v>
      </c>
      <c r="R10" s="193"/>
      <c r="S10" s="2"/>
      <c r="T10" s="2"/>
    </row>
    <row r="11" spans="1:20" ht="22.5" customHeight="1">
      <c r="A11" s="2"/>
      <c r="B11" s="50" t="s">
        <v>176</v>
      </c>
      <c r="C11" s="62"/>
      <c r="D11" s="51" t="s">
        <v>52</v>
      </c>
      <c r="E11" s="51"/>
      <c r="F11" s="51" t="s">
        <v>53</v>
      </c>
      <c r="G11" s="51" t="s">
        <v>35</v>
      </c>
      <c r="H11" s="131">
        <v>3627</v>
      </c>
      <c r="I11" s="131">
        <v>3857</v>
      </c>
      <c r="J11" s="131">
        <v>4158</v>
      </c>
      <c r="K11" s="131">
        <v>4579</v>
      </c>
      <c r="L11" s="131">
        <v>5302</v>
      </c>
      <c r="M11" s="131">
        <v>5568</v>
      </c>
      <c r="N11" s="131">
        <v>6868</v>
      </c>
      <c r="O11" s="131">
        <v>9215</v>
      </c>
      <c r="P11" s="131">
        <v>7941</v>
      </c>
      <c r="Q11" s="132">
        <v>8613</v>
      </c>
      <c r="R11" s="191"/>
      <c r="S11" s="2"/>
      <c r="T11" s="2"/>
    </row>
    <row r="12" spans="1:20" ht="22.5" customHeight="1">
      <c r="A12" s="2"/>
      <c r="B12" s="50" t="s">
        <v>176</v>
      </c>
      <c r="C12" s="62"/>
      <c r="D12" s="52"/>
      <c r="E12" s="52" t="s">
        <v>54</v>
      </c>
      <c r="F12" s="55" t="s">
        <v>55</v>
      </c>
      <c r="G12" s="55" t="s">
        <v>35</v>
      </c>
      <c r="H12" s="133">
        <v>1719</v>
      </c>
      <c r="I12" s="133">
        <v>1797</v>
      </c>
      <c r="J12" s="133">
        <v>1874</v>
      </c>
      <c r="K12" s="133">
        <v>2069</v>
      </c>
      <c r="L12" s="133">
        <v>2324</v>
      </c>
      <c r="M12" s="133">
        <v>2517</v>
      </c>
      <c r="N12" s="133">
        <v>2413</v>
      </c>
      <c r="O12" s="133">
        <v>2398</v>
      </c>
      <c r="P12" s="133">
        <v>2338</v>
      </c>
      <c r="Q12" s="134">
        <v>2473</v>
      </c>
      <c r="R12" s="192"/>
      <c r="S12" s="2"/>
      <c r="T12" s="2"/>
    </row>
    <row r="13" spans="1:20" ht="22.5" customHeight="1">
      <c r="A13" s="2"/>
      <c r="B13" s="50" t="s">
        <v>176</v>
      </c>
      <c r="C13" s="62"/>
      <c r="D13" s="52"/>
      <c r="E13" s="52" t="s">
        <v>56</v>
      </c>
      <c r="F13" s="55" t="s">
        <v>57</v>
      </c>
      <c r="G13" s="55" t="s">
        <v>35</v>
      </c>
      <c r="H13" s="133">
        <v>1947</v>
      </c>
      <c r="I13" s="133">
        <v>2204</v>
      </c>
      <c r="J13" s="133">
        <v>2332</v>
      </c>
      <c r="K13" s="133">
        <v>2576</v>
      </c>
      <c r="L13" s="133">
        <v>3088</v>
      </c>
      <c r="M13" s="133">
        <v>3556</v>
      </c>
      <c r="N13" s="133">
        <v>4535</v>
      </c>
      <c r="O13" s="133">
        <v>6864</v>
      </c>
      <c r="P13" s="133">
        <v>5814</v>
      </c>
      <c r="Q13" s="134">
        <v>6384</v>
      </c>
      <c r="R13" s="192"/>
      <c r="S13" s="2"/>
      <c r="T13" s="2"/>
    </row>
    <row r="14" spans="1:20" ht="22.5" customHeight="1">
      <c r="A14" s="2"/>
      <c r="B14" s="50" t="s">
        <v>176</v>
      </c>
      <c r="C14" s="62"/>
      <c r="D14" s="52"/>
      <c r="E14" s="52" t="s">
        <v>8</v>
      </c>
      <c r="F14" s="55" t="s">
        <v>281</v>
      </c>
      <c r="G14" s="55" t="s">
        <v>35</v>
      </c>
      <c r="H14" s="133">
        <v>-40</v>
      </c>
      <c r="I14" s="133">
        <v>-143</v>
      </c>
      <c r="J14" s="133">
        <v>-48</v>
      </c>
      <c r="K14" s="133">
        <v>-67</v>
      </c>
      <c r="L14" s="133">
        <v>-109</v>
      </c>
      <c r="M14" s="133">
        <v>-505</v>
      </c>
      <c r="N14" s="133">
        <v>-80</v>
      </c>
      <c r="O14" s="133">
        <v>-48</v>
      </c>
      <c r="P14" s="133">
        <v>-211</v>
      </c>
      <c r="Q14" s="134">
        <v>-244</v>
      </c>
      <c r="R14" s="192"/>
      <c r="S14" s="2"/>
      <c r="T14" s="2"/>
    </row>
    <row r="15" spans="1:20" ht="22.5" customHeight="1">
      <c r="A15" s="2"/>
      <c r="B15" s="50" t="s">
        <v>176</v>
      </c>
      <c r="C15" s="62"/>
      <c r="D15" s="51" t="s">
        <v>58</v>
      </c>
      <c r="E15" s="51"/>
      <c r="F15" s="51" t="s">
        <v>59</v>
      </c>
      <c r="G15" s="51" t="s">
        <v>35</v>
      </c>
      <c r="H15" s="131">
        <v>668</v>
      </c>
      <c r="I15" s="131">
        <v>1333</v>
      </c>
      <c r="J15" s="131">
        <v>1711</v>
      </c>
      <c r="K15" s="131">
        <v>2052</v>
      </c>
      <c r="L15" s="131">
        <v>559</v>
      </c>
      <c r="M15" s="131" t="s">
        <v>102</v>
      </c>
      <c r="N15" s="131">
        <v>19</v>
      </c>
      <c r="O15" s="131" t="s">
        <v>102</v>
      </c>
      <c r="P15" s="131">
        <v>-17</v>
      </c>
      <c r="Q15" s="132">
        <v>200</v>
      </c>
      <c r="R15" s="191"/>
      <c r="S15" s="2"/>
      <c r="T15" s="2"/>
    </row>
    <row r="16" spans="1:20" ht="22.5" customHeight="1">
      <c r="A16" s="2"/>
      <c r="B16" s="50" t="s">
        <v>176</v>
      </c>
      <c r="C16" s="62"/>
      <c r="D16" s="51" t="s">
        <v>60</v>
      </c>
      <c r="E16" s="51"/>
      <c r="F16" s="51" t="s">
        <v>61</v>
      </c>
      <c r="G16" s="51" t="s">
        <v>35</v>
      </c>
      <c r="H16" s="131">
        <v>305</v>
      </c>
      <c r="I16" s="131">
        <v>328</v>
      </c>
      <c r="J16" s="131">
        <v>290</v>
      </c>
      <c r="K16" s="131">
        <v>291</v>
      </c>
      <c r="L16" s="131">
        <v>434</v>
      </c>
      <c r="M16" s="131">
        <v>403</v>
      </c>
      <c r="N16" s="131">
        <v>562</v>
      </c>
      <c r="O16" s="131">
        <v>544</v>
      </c>
      <c r="P16" s="131">
        <v>497</v>
      </c>
      <c r="Q16" s="132">
        <v>1002</v>
      </c>
      <c r="R16" s="191"/>
      <c r="S16" s="2"/>
      <c r="T16" s="2"/>
    </row>
    <row r="17" spans="1:20" ht="22.5" customHeight="1">
      <c r="A17" s="2"/>
      <c r="B17" s="50" t="s">
        <v>176</v>
      </c>
      <c r="C17" s="71" t="s">
        <v>9</v>
      </c>
      <c r="D17" s="72"/>
      <c r="E17" s="72"/>
      <c r="F17" s="72" t="s">
        <v>62</v>
      </c>
      <c r="G17" s="72" t="s">
        <v>35</v>
      </c>
      <c r="H17" s="135">
        <v>2135</v>
      </c>
      <c r="I17" s="135">
        <v>2260</v>
      </c>
      <c r="J17" s="135">
        <v>2584</v>
      </c>
      <c r="K17" s="135">
        <v>3085</v>
      </c>
      <c r="L17" s="135">
        <v>2670</v>
      </c>
      <c r="M17" s="135">
        <v>2689</v>
      </c>
      <c r="N17" s="135">
        <v>3163</v>
      </c>
      <c r="O17" s="135">
        <v>3661</v>
      </c>
      <c r="P17" s="135">
        <v>3575</v>
      </c>
      <c r="Q17" s="136">
        <v>4292</v>
      </c>
      <c r="R17" s="193"/>
      <c r="S17" s="2"/>
      <c r="T17" s="2"/>
    </row>
    <row r="18" spans="1:20" ht="22.5" customHeight="1">
      <c r="A18" s="2"/>
      <c r="B18" s="50" t="s">
        <v>176</v>
      </c>
      <c r="C18" s="71" t="s">
        <v>10</v>
      </c>
      <c r="D18" s="72"/>
      <c r="E18" s="72"/>
      <c r="F18" s="72" t="s">
        <v>36</v>
      </c>
      <c r="G18" s="72" t="s">
        <v>35</v>
      </c>
      <c r="H18" s="135">
        <v>2465</v>
      </c>
      <c r="I18" s="135">
        <v>3258</v>
      </c>
      <c r="J18" s="135">
        <v>3575</v>
      </c>
      <c r="K18" s="135">
        <v>3838</v>
      </c>
      <c r="L18" s="135">
        <v>3627</v>
      </c>
      <c r="M18" s="135">
        <v>3281</v>
      </c>
      <c r="N18" s="135">
        <v>4286</v>
      </c>
      <c r="O18" s="135">
        <v>6098</v>
      </c>
      <c r="P18" s="135">
        <v>4846</v>
      </c>
      <c r="Q18" s="136">
        <v>5524</v>
      </c>
      <c r="R18" s="193"/>
      <c r="S18" s="2"/>
      <c r="T18" s="2"/>
    </row>
    <row r="19" spans="1:20" ht="22.5" customHeight="1">
      <c r="A19" s="2"/>
      <c r="B19" s="50" t="s">
        <v>176</v>
      </c>
      <c r="C19" s="62"/>
      <c r="D19" s="51" t="s">
        <v>1</v>
      </c>
      <c r="E19" s="51"/>
      <c r="F19" s="51" t="s">
        <v>38</v>
      </c>
      <c r="G19" s="51" t="s">
        <v>32</v>
      </c>
      <c r="H19" s="137">
        <v>0.128</v>
      </c>
      <c r="I19" s="137">
        <v>0.155</v>
      </c>
      <c r="J19" s="137">
        <v>0.155</v>
      </c>
      <c r="K19" s="137">
        <v>0.127</v>
      </c>
      <c r="L19" s="137">
        <v>0.113</v>
      </c>
      <c r="M19" s="137">
        <v>8.3000000000000004E-2</v>
      </c>
      <c r="N19" s="137">
        <v>0.11600000000000001</v>
      </c>
      <c r="O19" s="137">
        <v>0.126</v>
      </c>
      <c r="P19" s="137">
        <v>9.9000000000000005E-2</v>
      </c>
      <c r="Q19" s="138">
        <v>9.9000000000000005E-2</v>
      </c>
      <c r="R19" s="191"/>
      <c r="S19" s="2"/>
      <c r="T19" s="2"/>
    </row>
    <row r="20" spans="1:20" ht="22.5" customHeight="1">
      <c r="A20" s="2"/>
      <c r="B20" s="50" t="s">
        <v>176</v>
      </c>
      <c r="C20" s="75" t="s">
        <v>67</v>
      </c>
      <c r="D20" s="76"/>
      <c r="E20" s="76"/>
      <c r="F20" s="76" t="s">
        <v>252</v>
      </c>
      <c r="G20" s="76" t="s">
        <v>35</v>
      </c>
      <c r="H20" s="139">
        <v>5</v>
      </c>
      <c r="I20" s="139">
        <v>4</v>
      </c>
      <c r="J20" s="139">
        <v>6</v>
      </c>
      <c r="K20" s="139">
        <v>10</v>
      </c>
      <c r="L20" s="139">
        <v>10</v>
      </c>
      <c r="M20" s="139">
        <v>17</v>
      </c>
      <c r="N20" s="139">
        <v>96</v>
      </c>
      <c r="O20" s="139">
        <v>111</v>
      </c>
      <c r="P20" s="139">
        <v>8</v>
      </c>
      <c r="Q20" s="140">
        <v>184</v>
      </c>
      <c r="R20" s="194"/>
      <c r="S20" s="2"/>
      <c r="T20" s="2"/>
    </row>
    <row r="21" spans="1:20" ht="22.5" customHeight="1">
      <c r="A21" s="2"/>
      <c r="B21" s="50" t="s">
        <v>176</v>
      </c>
      <c r="C21" s="71" t="s">
        <v>11</v>
      </c>
      <c r="D21" s="72"/>
      <c r="E21" s="72"/>
      <c r="F21" s="72" t="s">
        <v>253</v>
      </c>
      <c r="G21" s="72" t="s">
        <v>35</v>
      </c>
      <c r="H21" s="135">
        <v>673</v>
      </c>
      <c r="I21" s="135">
        <v>682</v>
      </c>
      <c r="J21" s="135">
        <v>599</v>
      </c>
      <c r="K21" s="135">
        <v>604</v>
      </c>
      <c r="L21" s="135">
        <v>711</v>
      </c>
      <c r="M21" s="135">
        <v>801</v>
      </c>
      <c r="N21" s="135">
        <v>695</v>
      </c>
      <c r="O21" s="135">
        <v>790</v>
      </c>
      <c r="P21" s="135">
        <v>933</v>
      </c>
      <c r="Q21" s="136">
        <v>1101</v>
      </c>
      <c r="R21" s="193"/>
      <c r="S21" s="2"/>
      <c r="T21" s="2"/>
    </row>
    <row r="22" spans="1:20" ht="22.5" customHeight="1">
      <c r="A22" s="2"/>
      <c r="B22" s="50" t="s">
        <v>176</v>
      </c>
      <c r="C22" s="62"/>
      <c r="D22" s="72" t="s">
        <v>12</v>
      </c>
      <c r="E22" s="72"/>
      <c r="F22" s="72" t="s">
        <v>254</v>
      </c>
      <c r="G22" s="72" t="s">
        <v>35</v>
      </c>
      <c r="H22" s="135">
        <v>572</v>
      </c>
      <c r="I22" s="135">
        <v>561</v>
      </c>
      <c r="J22" s="135">
        <v>458</v>
      </c>
      <c r="K22" s="135">
        <v>453</v>
      </c>
      <c r="L22" s="135">
        <v>515</v>
      </c>
      <c r="M22" s="135">
        <v>591</v>
      </c>
      <c r="N22" s="135">
        <v>540</v>
      </c>
      <c r="O22" s="135">
        <v>614</v>
      </c>
      <c r="P22" s="135">
        <v>685</v>
      </c>
      <c r="Q22" s="136">
        <v>877</v>
      </c>
      <c r="R22" s="193"/>
      <c r="S22" s="2"/>
      <c r="T22" s="2"/>
    </row>
    <row r="23" spans="1:20" ht="22.5" customHeight="1">
      <c r="A23" s="2"/>
      <c r="B23" s="50" t="s">
        <v>176</v>
      </c>
      <c r="C23" s="62"/>
      <c r="D23" s="55" t="s">
        <v>13</v>
      </c>
      <c r="E23" s="55"/>
      <c r="F23" s="55" t="s">
        <v>255</v>
      </c>
      <c r="G23" s="55" t="s">
        <v>35</v>
      </c>
      <c r="H23" s="133">
        <v>99</v>
      </c>
      <c r="I23" s="133">
        <v>119</v>
      </c>
      <c r="J23" s="133">
        <v>136</v>
      </c>
      <c r="K23" s="133">
        <v>137</v>
      </c>
      <c r="L23" s="133">
        <v>133</v>
      </c>
      <c r="M23" s="133">
        <v>148</v>
      </c>
      <c r="N23" s="133">
        <v>150</v>
      </c>
      <c r="O23" s="133">
        <v>172</v>
      </c>
      <c r="P23" s="133">
        <v>196</v>
      </c>
      <c r="Q23" s="134">
        <v>222</v>
      </c>
      <c r="R23" s="192"/>
      <c r="S23" s="2"/>
      <c r="T23" s="2"/>
    </row>
    <row r="24" spans="1:20" ht="22.5" customHeight="1">
      <c r="A24" s="2"/>
      <c r="B24" s="50" t="s">
        <v>176</v>
      </c>
      <c r="C24" s="71" t="s">
        <v>14</v>
      </c>
      <c r="D24" s="72"/>
      <c r="E24" s="72"/>
      <c r="F24" s="72" t="s">
        <v>68</v>
      </c>
      <c r="G24" s="72" t="s">
        <v>35</v>
      </c>
      <c r="H24" s="135">
        <v>1797</v>
      </c>
      <c r="I24" s="135">
        <v>2581</v>
      </c>
      <c r="J24" s="135">
        <v>2982</v>
      </c>
      <c r="K24" s="135">
        <v>3245</v>
      </c>
      <c r="L24" s="135">
        <v>2925</v>
      </c>
      <c r="M24" s="135">
        <v>2496</v>
      </c>
      <c r="N24" s="135">
        <v>3688</v>
      </c>
      <c r="O24" s="135">
        <v>5418</v>
      </c>
      <c r="P24" s="135">
        <v>3921</v>
      </c>
      <c r="Q24" s="136">
        <v>4607</v>
      </c>
      <c r="R24" s="193"/>
      <c r="S24" s="2"/>
      <c r="T24" s="2"/>
    </row>
    <row r="25" spans="1:20" ht="22.5" customHeight="1">
      <c r="A25" s="2"/>
      <c r="B25" s="50" t="s">
        <v>176</v>
      </c>
      <c r="C25" s="71" t="s">
        <v>15</v>
      </c>
      <c r="D25" s="72"/>
      <c r="E25" s="72"/>
      <c r="F25" s="72" t="s">
        <v>256</v>
      </c>
      <c r="G25" s="72" t="s">
        <v>35</v>
      </c>
      <c r="H25" s="135" t="s">
        <v>102</v>
      </c>
      <c r="I25" s="135" t="s">
        <v>102</v>
      </c>
      <c r="J25" s="135">
        <v>37</v>
      </c>
      <c r="K25" s="135" t="s">
        <v>102</v>
      </c>
      <c r="L25" s="135" t="s">
        <v>102</v>
      </c>
      <c r="M25" s="135" t="s">
        <v>102</v>
      </c>
      <c r="N25" s="135" t="s">
        <v>102</v>
      </c>
      <c r="O25" s="135" t="s">
        <v>102</v>
      </c>
      <c r="P25" s="135" t="s">
        <v>102</v>
      </c>
      <c r="Q25" s="136" t="s">
        <v>102</v>
      </c>
      <c r="R25" s="195"/>
      <c r="S25" s="2"/>
      <c r="T25" s="2"/>
    </row>
    <row r="26" spans="1:20" ht="22.5" customHeight="1">
      <c r="A26" s="2"/>
      <c r="B26" s="50" t="s">
        <v>176</v>
      </c>
      <c r="C26" s="71" t="s">
        <v>16</v>
      </c>
      <c r="D26" s="72"/>
      <c r="E26" s="72"/>
      <c r="F26" s="72" t="s">
        <v>257</v>
      </c>
      <c r="G26" s="72" t="s">
        <v>35</v>
      </c>
      <c r="H26" s="135" t="s">
        <v>102</v>
      </c>
      <c r="I26" s="135" t="s">
        <v>102</v>
      </c>
      <c r="J26" s="135" t="s">
        <v>102</v>
      </c>
      <c r="K26" s="135" t="s">
        <v>102</v>
      </c>
      <c r="L26" s="135" t="s">
        <v>102</v>
      </c>
      <c r="M26" s="135" t="s">
        <v>102</v>
      </c>
      <c r="N26" s="135">
        <v>153</v>
      </c>
      <c r="O26" s="135" t="s">
        <v>102</v>
      </c>
      <c r="P26" s="135" t="s">
        <v>102</v>
      </c>
      <c r="Q26" s="136" t="s">
        <v>102</v>
      </c>
      <c r="R26" s="195"/>
      <c r="S26" s="2"/>
      <c r="T26" s="2"/>
    </row>
    <row r="27" spans="1:20" ht="22.5" customHeight="1">
      <c r="A27" s="2"/>
      <c r="B27" s="50" t="s">
        <v>176</v>
      </c>
      <c r="C27" s="71" t="s">
        <v>262</v>
      </c>
      <c r="D27" s="72"/>
      <c r="E27" s="72"/>
      <c r="F27" s="72" t="s">
        <v>258</v>
      </c>
      <c r="G27" s="72" t="s">
        <v>35</v>
      </c>
      <c r="H27" s="135">
        <v>1797</v>
      </c>
      <c r="I27" s="135">
        <v>2581</v>
      </c>
      <c r="J27" s="135">
        <v>3019</v>
      </c>
      <c r="K27" s="135">
        <v>3245</v>
      </c>
      <c r="L27" s="135">
        <v>2925</v>
      </c>
      <c r="M27" s="135">
        <v>2496</v>
      </c>
      <c r="N27" s="135">
        <v>3534</v>
      </c>
      <c r="O27" s="135">
        <v>5418</v>
      </c>
      <c r="P27" s="135">
        <v>3921</v>
      </c>
      <c r="Q27" s="136">
        <v>4607</v>
      </c>
      <c r="R27" s="195"/>
      <c r="S27" s="2"/>
      <c r="T27" s="2"/>
    </row>
    <row r="28" spans="1:20" ht="22.5" customHeight="1" thickBot="1">
      <c r="A28" s="2"/>
      <c r="B28" s="50" t="s">
        <v>176</v>
      </c>
      <c r="C28" s="73" t="s">
        <v>263</v>
      </c>
      <c r="D28" s="74"/>
      <c r="E28" s="74"/>
      <c r="F28" s="74" t="s">
        <v>37</v>
      </c>
      <c r="G28" s="74" t="s">
        <v>35</v>
      </c>
      <c r="H28" s="141">
        <v>1114</v>
      </c>
      <c r="I28" s="141">
        <v>1678</v>
      </c>
      <c r="J28" s="141">
        <v>2068</v>
      </c>
      <c r="K28" s="141">
        <v>2154</v>
      </c>
      <c r="L28" s="141">
        <v>2023</v>
      </c>
      <c r="M28" s="141">
        <v>1729</v>
      </c>
      <c r="N28" s="141">
        <v>2402</v>
      </c>
      <c r="O28" s="141">
        <v>3709</v>
      </c>
      <c r="P28" s="141">
        <v>2664</v>
      </c>
      <c r="Q28" s="142">
        <v>3106</v>
      </c>
      <c r="R28" s="196"/>
      <c r="S28" s="2"/>
      <c r="T28" s="2"/>
    </row>
    <row r="29" spans="1:20" ht="22.5" customHeight="1">
      <c r="A29" s="2"/>
      <c r="B29" s="50" t="s">
        <v>176</v>
      </c>
      <c r="C29" s="62" t="s">
        <v>259</v>
      </c>
      <c r="D29" s="55"/>
      <c r="E29" s="55"/>
      <c r="F29" s="55" t="s">
        <v>394</v>
      </c>
      <c r="G29" s="55" t="s">
        <v>31</v>
      </c>
      <c r="H29" s="143">
        <v>30.81</v>
      </c>
      <c r="I29" s="143">
        <v>46.36</v>
      </c>
      <c r="J29" s="143">
        <v>57.12</v>
      </c>
      <c r="K29" s="143">
        <v>59.23</v>
      </c>
      <c r="L29" s="143">
        <v>55.5</v>
      </c>
      <c r="M29" s="143">
        <v>47.43</v>
      </c>
      <c r="N29" s="143">
        <v>65</v>
      </c>
      <c r="O29" s="143">
        <v>107.21</v>
      </c>
      <c r="P29" s="143">
        <v>79.59</v>
      </c>
      <c r="Q29" s="209">
        <v>92.98</v>
      </c>
      <c r="R29" s="192"/>
      <c r="S29" s="2"/>
      <c r="T29" s="2"/>
    </row>
    <row r="30" spans="1:20" ht="22.5" customHeight="1" thickBot="1">
      <c r="A30" s="2"/>
      <c r="B30" s="50" t="s">
        <v>176</v>
      </c>
      <c r="C30" s="73" t="s">
        <v>33</v>
      </c>
      <c r="D30" s="74"/>
      <c r="E30" s="74"/>
      <c r="F30" s="74" t="s">
        <v>0</v>
      </c>
      <c r="G30" s="74" t="s">
        <v>32</v>
      </c>
      <c r="H30" s="144">
        <v>9.2999999999999999E-2</v>
      </c>
      <c r="I30" s="144">
        <v>0.127</v>
      </c>
      <c r="J30" s="144">
        <v>0.14099999999999999</v>
      </c>
      <c r="K30" s="144">
        <v>0.13200000000000001</v>
      </c>
      <c r="L30" s="144">
        <v>0.114</v>
      </c>
      <c r="M30" s="144">
        <v>9.0999999999999998E-2</v>
      </c>
      <c r="N30" s="144">
        <v>0.11799999999999999</v>
      </c>
      <c r="O30" s="144">
        <v>0.17499999999999999</v>
      </c>
      <c r="P30" s="144">
        <v>0.12</v>
      </c>
      <c r="Q30" s="145">
        <v>0.128</v>
      </c>
      <c r="R30" s="196"/>
      <c r="S30" s="2"/>
      <c r="T30" s="2"/>
    </row>
    <row r="31" spans="1:20" ht="22.5" customHeight="1">
      <c r="A31" s="2"/>
      <c r="B31" s="50"/>
      <c r="C31" s="55"/>
      <c r="D31" s="52"/>
      <c r="E31" s="52"/>
      <c r="F31" s="55"/>
      <c r="G31" s="52"/>
      <c r="H31" s="146"/>
      <c r="I31" s="146"/>
      <c r="J31" s="146"/>
      <c r="K31" s="146"/>
      <c r="L31" s="146"/>
      <c r="M31" s="146"/>
      <c r="N31" s="146"/>
      <c r="O31" s="146"/>
      <c r="P31" s="146"/>
      <c r="Q31" s="146"/>
      <c r="S31" s="2"/>
      <c r="T31" s="2"/>
    </row>
    <row r="32" spans="1:20" ht="22.5" customHeight="1" thickBot="1">
      <c r="A32" s="2"/>
      <c r="B32" s="50"/>
      <c r="C32" s="83" t="s">
        <v>266</v>
      </c>
      <c r="D32" s="55"/>
      <c r="E32" s="55"/>
      <c r="F32" s="55"/>
      <c r="G32" s="55"/>
      <c r="H32" s="147"/>
      <c r="I32" s="147"/>
      <c r="J32" s="147"/>
      <c r="K32" s="147"/>
      <c r="L32" s="147"/>
      <c r="M32" s="147"/>
      <c r="N32" s="148"/>
      <c r="O32" s="148"/>
      <c r="P32" s="148"/>
      <c r="Q32" s="148"/>
      <c r="S32" s="2"/>
      <c r="T32" s="2"/>
    </row>
    <row r="33" spans="1:20" ht="22.5" customHeight="1" thickBot="1">
      <c r="A33" s="2"/>
      <c r="B33" s="50"/>
      <c r="C33" s="66" t="s">
        <v>28</v>
      </c>
      <c r="D33" s="67" t="s">
        <v>29</v>
      </c>
      <c r="E33" s="67"/>
      <c r="F33" s="59" t="s">
        <v>286</v>
      </c>
      <c r="G33" s="59" t="s">
        <v>306</v>
      </c>
      <c r="H33" s="149">
        <v>42338</v>
      </c>
      <c r="I33" s="149">
        <v>42704</v>
      </c>
      <c r="J33" s="149">
        <v>43069</v>
      </c>
      <c r="K33" s="149">
        <v>43434</v>
      </c>
      <c r="L33" s="149">
        <v>43799</v>
      </c>
      <c r="M33" s="149">
        <v>44165</v>
      </c>
      <c r="N33" s="149">
        <v>44530</v>
      </c>
      <c r="O33" s="150">
        <v>44895</v>
      </c>
      <c r="P33" s="150">
        <v>45260</v>
      </c>
      <c r="Q33" s="151">
        <v>45626</v>
      </c>
      <c r="R33" s="197" t="s">
        <v>30</v>
      </c>
      <c r="S33" s="2"/>
      <c r="T33" s="2"/>
    </row>
    <row r="34" spans="1:20" ht="22.5" customHeight="1">
      <c r="A34" s="2"/>
      <c r="B34" s="50" t="s">
        <v>177</v>
      </c>
      <c r="C34" s="60" t="s">
        <v>5</v>
      </c>
      <c r="D34" s="61"/>
      <c r="E34" s="61"/>
      <c r="F34" s="61" t="s">
        <v>34</v>
      </c>
      <c r="G34" s="61" t="s">
        <v>35</v>
      </c>
      <c r="H34" s="129">
        <v>2363</v>
      </c>
      <c r="I34" s="129">
        <v>2530</v>
      </c>
      <c r="J34" s="129">
        <v>2687</v>
      </c>
      <c r="K34" s="129">
        <v>3106</v>
      </c>
      <c r="L34" s="129">
        <v>3629</v>
      </c>
      <c r="M34" s="129">
        <v>4058</v>
      </c>
      <c r="N34" s="129">
        <v>3890</v>
      </c>
      <c r="O34" s="129">
        <v>3995</v>
      </c>
      <c r="P34" s="129">
        <v>4187</v>
      </c>
      <c r="Q34" s="130">
        <v>4667</v>
      </c>
      <c r="R34" s="190"/>
      <c r="S34" s="2"/>
      <c r="T34" s="2"/>
    </row>
    <row r="35" spans="1:20" ht="22.5" customHeight="1">
      <c r="A35" s="2"/>
      <c r="B35" s="50" t="s">
        <v>177</v>
      </c>
      <c r="C35" s="62"/>
      <c r="D35" s="51" t="s">
        <v>395</v>
      </c>
      <c r="E35" s="51"/>
      <c r="F35" s="51" t="s">
        <v>397</v>
      </c>
      <c r="G35" s="51" t="s">
        <v>63</v>
      </c>
      <c r="H35" s="131">
        <v>1491</v>
      </c>
      <c r="I35" s="131">
        <v>1521</v>
      </c>
      <c r="J35" s="131">
        <v>1765</v>
      </c>
      <c r="K35" s="131">
        <v>2138</v>
      </c>
      <c r="L35" s="131">
        <v>2665</v>
      </c>
      <c r="M35" s="131">
        <v>2774</v>
      </c>
      <c r="N35" s="131">
        <v>2774</v>
      </c>
      <c r="O35" s="131">
        <v>2897</v>
      </c>
      <c r="P35" s="131">
        <v>3085</v>
      </c>
      <c r="Q35" s="132">
        <v>3186</v>
      </c>
      <c r="R35" s="191"/>
      <c r="S35" s="2"/>
      <c r="T35" s="2"/>
    </row>
    <row r="36" spans="1:20" ht="22.5" customHeight="1">
      <c r="A36" s="2"/>
      <c r="B36" s="50" t="s">
        <v>177</v>
      </c>
      <c r="C36" s="62"/>
      <c r="D36" s="55" t="s">
        <v>396</v>
      </c>
      <c r="E36" s="55"/>
      <c r="F36" s="55" t="s">
        <v>398</v>
      </c>
      <c r="G36" s="55" t="s">
        <v>32</v>
      </c>
      <c r="H36" s="152">
        <v>0.85399999999999998</v>
      </c>
      <c r="I36" s="152">
        <v>0.84099999999999997</v>
      </c>
      <c r="J36" s="152">
        <v>0.83699999999999997</v>
      </c>
      <c r="K36" s="152">
        <v>0.78600000000000003</v>
      </c>
      <c r="L36" s="152">
        <v>0.78800000000000003</v>
      </c>
      <c r="M36" s="152">
        <v>0.83399999999999996</v>
      </c>
      <c r="N36" s="152">
        <v>0.78100000000000003</v>
      </c>
      <c r="O36" s="152">
        <v>0.76300000000000001</v>
      </c>
      <c r="P36" s="152">
        <v>0.78300000000000003</v>
      </c>
      <c r="Q36" s="153">
        <v>0.80200000000000005</v>
      </c>
      <c r="R36" s="192"/>
      <c r="S36" s="2"/>
      <c r="T36" s="2"/>
    </row>
    <row r="37" spans="1:20" ht="22.5" customHeight="1">
      <c r="A37" s="2"/>
      <c r="B37" s="50" t="s">
        <v>177</v>
      </c>
      <c r="C37" s="79" t="s">
        <v>7</v>
      </c>
      <c r="D37" s="80"/>
      <c r="E37" s="80"/>
      <c r="F37" s="80" t="s">
        <v>64</v>
      </c>
      <c r="G37" s="80" t="s">
        <v>35</v>
      </c>
      <c r="H37" s="154">
        <v>1719</v>
      </c>
      <c r="I37" s="154">
        <v>1797</v>
      </c>
      <c r="J37" s="154">
        <v>1874</v>
      </c>
      <c r="K37" s="154">
        <v>2069</v>
      </c>
      <c r="L37" s="154">
        <v>2324</v>
      </c>
      <c r="M37" s="154">
        <v>2517</v>
      </c>
      <c r="N37" s="154">
        <v>2413</v>
      </c>
      <c r="O37" s="154">
        <v>2398</v>
      </c>
      <c r="P37" s="154">
        <v>2338</v>
      </c>
      <c r="Q37" s="155">
        <v>2473</v>
      </c>
      <c r="R37" s="198"/>
      <c r="S37" s="2"/>
      <c r="T37" s="2"/>
    </row>
    <row r="38" spans="1:20" ht="22.5" customHeight="1" thickBot="1">
      <c r="A38" s="2"/>
      <c r="B38" s="50" t="s">
        <v>177</v>
      </c>
      <c r="C38" s="65" t="s">
        <v>65</v>
      </c>
      <c r="D38" s="68"/>
      <c r="E38" s="68"/>
      <c r="F38" s="68" t="s">
        <v>66</v>
      </c>
      <c r="G38" s="68" t="s">
        <v>32</v>
      </c>
      <c r="H38" s="156">
        <v>0.72799999999999998</v>
      </c>
      <c r="I38" s="156">
        <v>0.71</v>
      </c>
      <c r="J38" s="156">
        <v>0.69699999999999995</v>
      </c>
      <c r="K38" s="156">
        <v>0.66600000000000004</v>
      </c>
      <c r="L38" s="156">
        <v>0.64</v>
      </c>
      <c r="M38" s="156">
        <v>0.62</v>
      </c>
      <c r="N38" s="156">
        <v>0.62</v>
      </c>
      <c r="O38" s="156">
        <v>0.6</v>
      </c>
      <c r="P38" s="156">
        <v>0.55800000000000005</v>
      </c>
      <c r="Q38" s="157">
        <v>0.53</v>
      </c>
      <c r="R38" s="199"/>
      <c r="S38" s="2"/>
      <c r="T38" s="2"/>
    </row>
    <row r="39" spans="1:20" ht="22.5" customHeight="1">
      <c r="A39" s="2"/>
      <c r="B39" s="50"/>
      <c r="C39" s="55"/>
      <c r="D39" s="55"/>
      <c r="E39" s="55"/>
      <c r="F39" s="55"/>
      <c r="G39" s="55"/>
      <c r="H39" s="146"/>
      <c r="I39" s="146"/>
      <c r="J39" s="146"/>
      <c r="K39" s="146"/>
      <c r="L39" s="146"/>
      <c r="M39" s="146"/>
      <c r="N39" s="146"/>
      <c r="O39" s="146"/>
      <c r="P39" s="146"/>
      <c r="Q39" s="146"/>
      <c r="S39" s="2"/>
      <c r="T39" s="2"/>
    </row>
    <row r="40" spans="1:20" ht="22.5" customHeight="1" thickBot="1">
      <c r="A40" s="2"/>
      <c r="B40" s="50"/>
      <c r="C40" s="83" t="s">
        <v>267</v>
      </c>
      <c r="D40" s="55"/>
      <c r="E40" s="55"/>
      <c r="F40" s="55"/>
      <c r="G40" s="55"/>
      <c r="H40" s="147"/>
      <c r="I40" s="147"/>
      <c r="J40" s="147"/>
      <c r="K40" s="147"/>
      <c r="L40" s="147"/>
      <c r="M40" s="147"/>
      <c r="N40" s="148"/>
      <c r="O40" s="148"/>
      <c r="P40" s="148"/>
      <c r="Q40" s="148"/>
      <c r="S40" s="2"/>
      <c r="T40" s="2"/>
    </row>
    <row r="41" spans="1:20" ht="22.5" customHeight="1" thickBot="1">
      <c r="A41" s="2"/>
      <c r="B41" s="50"/>
      <c r="C41" s="66" t="s">
        <v>28</v>
      </c>
      <c r="D41" s="67" t="s">
        <v>29</v>
      </c>
      <c r="E41" s="67"/>
      <c r="F41" s="59" t="s">
        <v>286</v>
      </c>
      <c r="G41" s="59" t="s">
        <v>306</v>
      </c>
      <c r="H41" s="149">
        <v>42338</v>
      </c>
      <c r="I41" s="149">
        <v>42704</v>
      </c>
      <c r="J41" s="149">
        <v>43069</v>
      </c>
      <c r="K41" s="149">
        <v>43434</v>
      </c>
      <c r="L41" s="149">
        <v>43799</v>
      </c>
      <c r="M41" s="149">
        <v>44165</v>
      </c>
      <c r="N41" s="149">
        <v>44530</v>
      </c>
      <c r="O41" s="150">
        <v>44895</v>
      </c>
      <c r="P41" s="150">
        <v>45260</v>
      </c>
      <c r="Q41" s="151">
        <v>45626</v>
      </c>
      <c r="R41" s="197" t="s">
        <v>30</v>
      </c>
      <c r="S41" s="2"/>
      <c r="T41" s="2"/>
    </row>
    <row r="42" spans="1:20" ht="22.5" customHeight="1">
      <c r="A42" s="2"/>
      <c r="B42" s="50" t="s">
        <v>177</v>
      </c>
      <c r="C42" s="60" t="s">
        <v>5</v>
      </c>
      <c r="D42" s="61"/>
      <c r="E42" s="61"/>
      <c r="F42" s="61" t="s">
        <v>34</v>
      </c>
      <c r="G42" s="61" t="s">
        <v>35</v>
      </c>
      <c r="H42" s="129">
        <v>13134</v>
      </c>
      <c r="I42" s="129">
        <v>14452</v>
      </c>
      <c r="J42" s="129">
        <v>15181</v>
      </c>
      <c r="K42" s="129">
        <v>19036</v>
      </c>
      <c r="L42" s="129">
        <v>25232</v>
      </c>
      <c r="M42" s="129">
        <v>34800</v>
      </c>
      <c r="N42" s="129">
        <v>32115</v>
      </c>
      <c r="O42" s="129">
        <v>43453</v>
      </c>
      <c r="P42" s="129">
        <v>43967</v>
      </c>
      <c r="Q42" s="130">
        <v>49068</v>
      </c>
      <c r="R42" s="190"/>
      <c r="S42" s="2"/>
      <c r="T42" s="2"/>
    </row>
    <row r="43" spans="1:20" ht="22.5" customHeight="1">
      <c r="A43" s="2"/>
      <c r="B43" s="50" t="s">
        <v>177</v>
      </c>
      <c r="C43" s="62"/>
      <c r="D43" s="72" t="s">
        <v>399</v>
      </c>
      <c r="E43" s="51" t="s">
        <v>116</v>
      </c>
      <c r="F43" s="51" t="s">
        <v>402</v>
      </c>
      <c r="G43" s="51" t="s">
        <v>35</v>
      </c>
      <c r="H43" s="131">
        <v>9381</v>
      </c>
      <c r="I43" s="131">
        <v>9790</v>
      </c>
      <c r="J43" s="131">
        <v>9903</v>
      </c>
      <c r="K43" s="131">
        <v>9784</v>
      </c>
      <c r="L43" s="131">
        <v>12026</v>
      </c>
      <c r="M43" s="131">
        <v>15822</v>
      </c>
      <c r="N43" s="131">
        <v>17565</v>
      </c>
      <c r="O43" s="131">
        <v>20251</v>
      </c>
      <c r="P43" s="131">
        <v>16342</v>
      </c>
      <c r="Q43" s="132">
        <v>19535</v>
      </c>
      <c r="R43" s="191"/>
      <c r="S43" s="2"/>
      <c r="T43" s="2"/>
    </row>
    <row r="44" spans="1:20" ht="22.5" customHeight="1">
      <c r="A44" s="2"/>
      <c r="B44" s="50" t="s">
        <v>177</v>
      </c>
      <c r="C44" s="77"/>
      <c r="D44" s="55"/>
      <c r="E44" s="55" t="s">
        <v>174</v>
      </c>
      <c r="F44" s="55" t="s">
        <v>375</v>
      </c>
      <c r="G44" s="55" t="s">
        <v>63</v>
      </c>
      <c r="H44" s="133">
        <v>413</v>
      </c>
      <c r="I44" s="133">
        <v>382</v>
      </c>
      <c r="J44" s="133">
        <v>376</v>
      </c>
      <c r="K44" s="133">
        <v>331</v>
      </c>
      <c r="L44" s="133">
        <v>429</v>
      </c>
      <c r="M44" s="133">
        <v>582</v>
      </c>
      <c r="N44" s="133">
        <v>651</v>
      </c>
      <c r="O44" s="133">
        <v>742</v>
      </c>
      <c r="P44" s="133">
        <v>496</v>
      </c>
      <c r="Q44" s="134">
        <v>620</v>
      </c>
      <c r="R44" s="192"/>
      <c r="S44" s="2"/>
      <c r="T44" s="2"/>
    </row>
    <row r="45" spans="1:20" ht="22.5" customHeight="1">
      <c r="A45" s="2"/>
      <c r="B45" s="50" t="s">
        <v>177</v>
      </c>
      <c r="C45" s="77"/>
      <c r="D45" s="55"/>
      <c r="E45" s="55" t="s">
        <v>175</v>
      </c>
      <c r="F45" s="55" t="s">
        <v>376</v>
      </c>
      <c r="G45" s="55" t="s">
        <v>35</v>
      </c>
      <c r="H45" s="133">
        <v>22</v>
      </c>
      <c r="I45" s="133">
        <v>25</v>
      </c>
      <c r="J45" s="133">
        <v>26</v>
      </c>
      <c r="K45" s="133">
        <v>29</v>
      </c>
      <c r="L45" s="133">
        <v>28</v>
      </c>
      <c r="M45" s="133">
        <v>27</v>
      </c>
      <c r="N45" s="133">
        <v>26</v>
      </c>
      <c r="O45" s="133">
        <v>27</v>
      </c>
      <c r="P45" s="133">
        <v>32</v>
      </c>
      <c r="Q45" s="134">
        <v>31</v>
      </c>
      <c r="R45" s="192"/>
      <c r="S45" s="2"/>
      <c r="T45" s="2"/>
    </row>
    <row r="46" spans="1:20" ht="22.5" customHeight="1">
      <c r="A46" s="2"/>
      <c r="B46" s="50" t="s">
        <v>177</v>
      </c>
      <c r="C46" s="77"/>
      <c r="D46" s="55" t="s">
        <v>400</v>
      </c>
      <c r="E46" s="55" t="s">
        <v>116</v>
      </c>
      <c r="F46" s="55" t="s">
        <v>403</v>
      </c>
      <c r="G46" s="55" t="s">
        <v>35</v>
      </c>
      <c r="H46" s="133">
        <v>3678</v>
      </c>
      <c r="I46" s="133">
        <v>4659</v>
      </c>
      <c r="J46" s="133">
        <v>5275</v>
      </c>
      <c r="K46" s="133">
        <v>9251</v>
      </c>
      <c r="L46" s="133">
        <v>13205</v>
      </c>
      <c r="M46" s="133">
        <v>18974</v>
      </c>
      <c r="N46" s="133">
        <v>14419</v>
      </c>
      <c r="O46" s="133">
        <v>22876</v>
      </c>
      <c r="P46" s="133">
        <v>27301</v>
      </c>
      <c r="Q46" s="134">
        <v>29249</v>
      </c>
      <c r="R46" s="192"/>
      <c r="S46" s="2"/>
      <c r="T46" s="2"/>
    </row>
    <row r="47" spans="1:20" ht="22.5" customHeight="1">
      <c r="A47" s="2"/>
      <c r="B47" s="50" t="s">
        <v>177</v>
      </c>
      <c r="C47" s="77"/>
      <c r="D47" s="55"/>
      <c r="E47" s="55" t="s">
        <v>174</v>
      </c>
      <c r="F47" s="55" t="s">
        <v>268</v>
      </c>
      <c r="G47" s="55" t="s">
        <v>63</v>
      </c>
      <c r="H47" s="133">
        <v>128</v>
      </c>
      <c r="I47" s="133">
        <v>156</v>
      </c>
      <c r="J47" s="133">
        <v>183</v>
      </c>
      <c r="K47" s="133">
        <v>315</v>
      </c>
      <c r="L47" s="133">
        <v>457</v>
      </c>
      <c r="M47" s="133">
        <v>654</v>
      </c>
      <c r="N47" s="133">
        <v>449</v>
      </c>
      <c r="O47" s="133">
        <v>653</v>
      </c>
      <c r="P47" s="133">
        <v>774</v>
      </c>
      <c r="Q47" s="134">
        <v>810</v>
      </c>
      <c r="R47" s="192"/>
      <c r="S47" s="2"/>
      <c r="T47" s="2"/>
    </row>
    <row r="48" spans="1:20" ht="22.5" customHeight="1">
      <c r="A48" s="2"/>
      <c r="B48" s="50" t="s">
        <v>177</v>
      </c>
      <c r="C48" s="77"/>
      <c r="D48" s="55"/>
      <c r="E48" s="55" t="s">
        <v>175</v>
      </c>
      <c r="F48" s="55" t="s">
        <v>269</v>
      </c>
      <c r="G48" s="55" t="s">
        <v>35</v>
      </c>
      <c r="H48" s="133">
        <v>28</v>
      </c>
      <c r="I48" s="133">
        <v>29</v>
      </c>
      <c r="J48" s="133">
        <v>28</v>
      </c>
      <c r="K48" s="133">
        <v>29</v>
      </c>
      <c r="L48" s="133">
        <v>28</v>
      </c>
      <c r="M48" s="133">
        <v>29</v>
      </c>
      <c r="N48" s="133">
        <v>32</v>
      </c>
      <c r="O48" s="133">
        <v>35</v>
      </c>
      <c r="P48" s="133">
        <v>35</v>
      </c>
      <c r="Q48" s="134">
        <v>36</v>
      </c>
      <c r="R48" s="192"/>
      <c r="S48" s="2"/>
      <c r="T48" s="2"/>
    </row>
    <row r="49" spans="1:20" ht="22.5" customHeight="1">
      <c r="A49" s="2"/>
      <c r="B49" s="50" t="s">
        <v>177</v>
      </c>
      <c r="C49" s="77"/>
      <c r="D49" s="55" t="s">
        <v>401</v>
      </c>
      <c r="E49" s="55" t="s">
        <v>116</v>
      </c>
      <c r="F49" s="55" t="s">
        <v>404</v>
      </c>
      <c r="G49" s="55" t="s">
        <v>35</v>
      </c>
      <c r="H49" s="133">
        <v>75</v>
      </c>
      <c r="I49" s="133">
        <v>1</v>
      </c>
      <c r="J49" s="133">
        <v>2</v>
      </c>
      <c r="K49" s="133">
        <v>0</v>
      </c>
      <c r="L49" s="133">
        <v>0</v>
      </c>
      <c r="M49" s="133">
        <v>3</v>
      </c>
      <c r="N49" s="133">
        <v>130</v>
      </c>
      <c r="O49" s="133">
        <v>324</v>
      </c>
      <c r="P49" s="133">
        <v>323</v>
      </c>
      <c r="Q49" s="134">
        <v>283</v>
      </c>
      <c r="R49" s="192"/>
      <c r="S49" s="2"/>
      <c r="T49" s="2"/>
    </row>
    <row r="50" spans="1:20" ht="22.5" customHeight="1">
      <c r="A50" s="2"/>
      <c r="B50" s="50" t="s">
        <v>177</v>
      </c>
      <c r="C50" s="71" t="s">
        <v>7</v>
      </c>
      <c r="D50" s="72"/>
      <c r="E50" s="72"/>
      <c r="F50" s="72" t="s">
        <v>64</v>
      </c>
      <c r="G50" s="72" t="s">
        <v>35</v>
      </c>
      <c r="H50" s="135">
        <v>1947</v>
      </c>
      <c r="I50" s="135">
        <v>2204</v>
      </c>
      <c r="J50" s="135">
        <v>2332</v>
      </c>
      <c r="K50" s="135">
        <v>2576</v>
      </c>
      <c r="L50" s="135">
        <v>3088</v>
      </c>
      <c r="M50" s="135">
        <v>3556</v>
      </c>
      <c r="N50" s="135">
        <v>4535</v>
      </c>
      <c r="O50" s="135">
        <v>6864</v>
      </c>
      <c r="P50" s="135">
        <v>5814</v>
      </c>
      <c r="Q50" s="136">
        <v>6384</v>
      </c>
      <c r="R50" s="193"/>
      <c r="S50" s="2"/>
      <c r="T50" s="2"/>
    </row>
    <row r="51" spans="1:20" ht="22.5" customHeight="1">
      <c r="A51" s="2"/>
      <c r="B51" s="50" t="s">
        <v>177</v>
      </c>
      <c r="C51" s="62"/>
      <c r="D51" s="72" t="s">
        <v>399</v>
      </c>
      <c r="E51" s="72"/>
      <c r="F51" s="72" t="s">
        <v>406</v>
      </c>
      <c r="G51" s="72" t="s">
        <v>35</v>
      </c>
      <c r="H51" s="135">
        <v>1589</v>
      </c>
      <c r="I51" s="135">
        <v>1835</v>
      </c>
      <c r="J51" s="135">
        <v>1858</v>
      </c>
      <c r="K51" s="135">
        <v>1772</v>
      </c>
      <c r="L51" s="135">
        <v>1888</v>
      </c>
      <c r="M51" s="135">
        <v>2312</v>
      </c>
      <c r="N51" s="135">
        <v>2666</v>
      </c>
      <c r="O51" s="135">
        <v>3792</v>
      </c>
      <c r="P51" s="135">
        <v>3213</v>
      </c>
      <c r="Q51" s="136">
        <v>3519</v>
      </c>
      <c r="R51" s="193"/>
      <c r="S51" s="2"/>
      <c r="T51" s="2"/>
    </row>
    <row r="52" spans="1:20" ht="22.5" customHeight="1">
      <c r="A52" s="2"/>
      <c r="B52" s="50" t="s">
        <v>177</v>
      </c>
      <c r="C52" s="62"/>
      <c r="D52" s="55" t="s">
        <v>400</v>
      </c>
      <c r="E52" s="55"/>
      <c r="F52" s="55" t="s">
        <v>407</v>
      </c>
      <c r="G52" s="55" t="s">
        <v>35</v>
      </c>
      <c r="H52" s="133">
        <v>377</v>
      </c>
      <c r="I52" s="133">
        <v>476</v>
      </c>
      <c r="J52" s="133">
        <v>500</v>
      </c>
      <c r="K52" s="133">
        <v>844</v>
      </c>
      <c r="L52" s="133">
        <v>1263</v>
      </c>
      <c r="M52" s="133">
        <v>1395</v>
      </c>
      <c r="N52" s="133">
        <v>1786</v>
      </c>
      <c r="O52" s="133">
        <v>2830</v>
      </c>
      <c r="P52" s="133">
        <v>2390</v>
      </c>
      <c r="Q52" s="134">
        <v>2502</v>
      </c>
      <c r="R52" s="192"/>
      <c r="S52" s="2"/>
      <c r="T52" s="2"/>
    </row>
    <row r="53" spans="1:20" ht="22.5" customHeight="1" thickBot="1">
      <c r="A53" s="2"/>
      <c r="B53" s="50" t="s">
        <v>177</v>
      </c>
      <c r="C53" s="63"/>
      <c r="D53" s="64" t="s">
        <v>405</v>
      </c>
      <c r="E53" s="64"/>
      <c r="F53" s="64" t="s">
        <v>404</v>
      </c>
      <c r="G53" s="64" t="s">
        <v>35</v>
      </c>
      <c r="H53" s="158">
        <v>-19</v>
      </c>
      <c r="I53" s="158">
        <v>-107</v>
      </c>
      <c r="J53" s="158">
        <v>-26</v>
      </c>
      <c r="K53" s="158">
        <v>-40</v>
      </c>
      <c r="L53" s="158">
        <v>-63</v>
      </c>
      <c r="M53" s="158">
        <v>-151</v>
      </c>
      <c r="N53" s="158">
        <v>81</v>
      </c>
      <c r="O53" s="158">
        <v>241</v>
      </c>
      <c r="P53" s="158">
        <v>211</v>
      </c>
      <c r="Q53" s="159">
        <v>363</v>
      </c>
      <c r="R53" s="200"/>
      <c r="S53" s="2"/>
      <c r="T53" s="2"/>
    </row>
    <row r="54" spans="1:20" ht="22.5" customHeight="1">
      <c r="A54" s="2"/>
      <c r="B54" s="50" t="s">
        <v>177</v>
      </c>
      <c r="C54" s="62" t="s">
        <v>65</v>
      </c>
      <c r="D54" s="55"/>
      <c r="E54" s="55"/>
      <c r="F54" s="55" t="s">
        <v>66</v>
      </c>
      <c r="G54" s="55" t="s">
        <v>32</v>
      </c>
      <c r="H54" s="146">
        <v>0.14799999999999999</v>
      </c>
      <c r="I54" s="146">
        <v>0.153</v>
      </c>
      <c r="J54" s="146">
        <v>0.154</v>
      </c>
      <c r="K54" s="146">
        <v>0.13500000000000001</v>
      </c>
      <c r="L54" s="146">
        <v>0.122</v>
      </c>
      <c r="M54" s="146">
        <v>0.10199999999999999</v>
      </c>
      <c r="N54" s="146">
        <v>0.14099999999999999</v>
      </c>
      <c r="O54" s="146">
        <v>0.158</v>
      </c>
      <c r="P54" s="146">
        <v>0.13200000000000001</v>
      </c>
      <c r="Q54" s="153">
        <v>0.13</v>
      </c>
      <c r="R54" s="192"/>
      <c r="S54" s="2"/>
      <c r="T54" s="2"/>
    </row>
    <row r="55" spans="1:20" ht="22.5" customHeight="1">
      <c r="A55" s="2"/>
      <c r="B55" s="50" t="s">
        <v>177</v>
      </c>
      <c r="C55" s="77"/>
      <c r="D55" s="51" t="s">
        <v>399</v>
      </c>
      <c r="E55" s="51"/>
      <c r="F55" s="51" t="s">
        <v>409</v>
      </c>
      <c r="G55" s="51" t="s">
        <v>32</v>
      </c>
      <c r="H55" s="137">
        <v>0.16900000000000001</v>
      </c>
      <c r="I55" s="137">
        <v>0.187</v>
      </c>
      <c r="J55" s="137">
        <v>0.188</v>
      </c>
      <c r="K55" s="137">
        <v>0.18099999999999999</v>
      </c>
      <c r="L55" s="137">
        <v>0.157</v>
      </c>
      <c r="M55" s="137">
        <v>0.14599999999999999</v>
      </c>
      <c r="N55" s="137">
        <v>0.152</v>
      </c>
      <c r="O55" s="137">
        <v>0.187</v>
      </c>
      <c r="P55" s="137">
        <v>0.19700000000000001</v>
      </c>
      <c r="Q55" s="138">
        <v>0.18</v>
      </c>
      <c r="R55" s="191"/>
      <c r="S55" s="2"/>
      <c r="T55" s="2"/>
    </row>
    <row r="56" spans="1:20" ht="22.5" customHeight="1" thickBot="1">
      <c r="A56" s="2"/>
      <c r="B56" s="50" t="s">
        <v>177</v>
      </c>
      <c r="C56" s="78"/>
      <c r="D56" s="64" t="s">
        <v>408</v>
      </c>
      <c r="E56" s="64"/>
      <c r="F56" s="64" t="s">
        <v>410</v>
      </c>
      <c r="G56" s="64" t="s">
        <v>32</v>
      </c>
      <c r="H56" s="160">
        <v>0.10299999999999999</v>
      </c>
      <c r="I56" s="160">
        <v>0.10199999999999999</v>
      </c>
      <c r="J56" s="160">
        <v>9.5000000000000001E-2</v>
      </c>
      <c r="K56" s="160">
        <v>9.0999999999999998E-2</v>
      </c>
      <c r="L56" s="160">
        <v>9.6000000000000002E-2</v>
      </c>
      <c r="M56" s="160">
        <v>7.3999999999999996E-2</v>
      </c>
      <c r="N56" s="160">
        <v>0.124</v>
      </c>
      <c r="O56" s="160">
        <v>0.124</v>
      </c>
      <c r="P56" s="160">
        <v>8.7999999999999995E-2</v>
      </c>
      <c r="Q56" s="161">
        <v>8.5999999999999993E-2</v>
      </c>
      <c r="R56" s="200"/>
      <c r="S56" s="2"/>
      <c r="T56" s="2"/>
    </row>
    <row r="57" spans="1:20" ht="22.5" customHeight="1">
      <c r="A57" s="2"/>
      <c r="B57" s="50"/>
      <c r="C57" s="55"/>
      <c r="D57" s="55"/>
      <c r="E57" s="55"/>
      <c r="F57" s="55"/>
      <c r="G57" s="55"/>
      <c r="H57" s="147"/>
      <c r="I57" s="147"/>
      <c r="J57" s="147"/>
      <c r="K57" s="147"/>
      <c r="L57" s="147"/>
      <c r="M57" s="147"/>
      <c r="N57" s="148"/>
      <c r="O57" s="148"/>
      <c r="P57" s="148"/>
      <c r="Q57" s="148"/>
      <c r="S57" s="2"/>
      <c r="T57" s="2"/>
    </row>
    <row r="58" spans="1:20" ht="22.5" customHeight="1" thickBot="1">
      <c r="A58" s="2"/>
      <c r="B58" s="50"/>
      <c r="C58" s="83" t="s">
        <v>311</v>
      </c>
      <c r="D58" s="55"/>
      <c r="E58" s="55"/>
      <c r="F58" s="55"/>
      <c r="G58" s="55"/>
      <c r="H58" s="147"/>
      <c r="I58" s="147"/>
      <c r="J58" s="147"/>
      <c r="K58" s="147"/>
      <c r="L58" s="147"/>
      <c r="M58" s="147"/>
      <c r="N58" s="148"/>
      <c r="O58" s="148"/>
      <c r="P58" s="148"/>
      <c r="Q58" s="148"/>
      <c r="S58" s="2"/>
      <c r="T58" s="2"/>
    </row>
    <row r="59" spans="1:20" ht="22.5" customHeight="1" thickBot="1">
      <c r="A59" s="2"/>
      <c r="B59" s="50"/>
      <c r="C59" s="66" t="s">
        <v>28</v>
      </c>
      <c r="D59" s="67" t="s">
        <v>29</v>
      </c>
      <c r="E59" s="67"/>
      <c r="F59" s="59" t="s">
        <v>286</v>
      </c>
      <c r="G59" s="59" t="s">
        <v>306</v>
      </c>
      <c r="H59" s="149">
        <v>42338</v>
      </c>
      <c r="I59" s="149">
        <v>42704</v>
      </c>
      <c r="J59" s="149">
        <v>43069</v>
      </c>
      <c r="K59" s="149">
        <v>43434</v>
      </c>
      <c r="L59" s="149">
        <v>43799</v>
      </c>
      <c r="M59" s="149">
        <v>44165</v>
      </c>
      <c r="N59" s="149">
        <v>44530</v>
      </c>
      <c r="O59" s="150">
        <v>44895</v>
      </c>
      <c r="P59" s="150">
        <v>45260</v>
      </c>
      <c r="Q59" s="151">
        <v>45626</v>
      </c>
      <c r="R59" s="197" t="s">
        <v>30</v>
      </c>
      <c r="S59" s="2"/>
      <c r="T59" s="2"/>
    </row>
    <row r="60" spans="1:20" ht="22.5" customHeight="1">
      <c r="A60" s="2"/>
      <c r="B60" s="50" t="s">
        <v>178</v>
      </c>
      <c r="C60" s="60" t="s">
        <v>17</v>
      </c>
      <c r="D60" s="61"/>
      <c r="E60" s="61"/>
      <c r="F60" s="61" t="s">
        <v>69</v>
      </c>
      <c r="G60" s="61" t="s">
        <v>35</v>
      </c>
      <c r="H60" s="129">
        <v>39315</v>
      </c>
      <c r="I60" s="129">
        <v>43093</v>
      </c>
      <c r="J60" s="129">
        <v>47763</v>
      </c>
      <c r="K60" s="129">
        <v>61015</v>
      </c>
      <c r="L60" s="129">
        <v>75180</v>
      </c>
      <c r="M60" s="129">
        <v>75342</v>
      </c>
      <c r="N60" s="129">
        <v>79280</v>
      </c>
      <c r="O60" s="129">
        <v>88111</v>
      </c>
      <c r="P60" s="129">
        <v>92464</v>
      </c>
      <c r="Q60" s="130">
        <v>99532</v>
      </c>
      <c r="R60" s="190"/>
      <c r="S60" s="2"/>
      <c r="T60" s="2"/>
    </row>
    <row r="61" spans="1:20" ht="22.5" customHeight="1">
      <c r="A61" s="2"/>
      <c r="B61" s="50" t="s">
        <v>178</v>
      </c>
      <c r="C61" s="62"/>
      <c r="D61" s="51" t="s">
        <v>18</v>
      </c>
      <c r="E61" s="51"/>
      <c r="F61" s="51" t="s">
        <v>273</v>
      </c>
      <c r="G61" s="51" t="s">
        <v>35</v>
      </c>
      <c r="H61" s="131">
        <v>62</v>
      </c>
      <c r="I61" s="131">
        <v>41</v>
      </c>
      <c r="J61" s="131">
        <v>46</v>
      </c>
      <c r="K61" s="131">
        <v>49</v>
      </c>
      <c r="L61" s="131">
        <v>55</v>
      </c>
      <c r="M61" s="131">
        <v>81</v>
      </c>
      <c r="N61" s="131">
        <v>249</v>
      </c>
      <c r="O61" s="131">
        <v>76</v>
      </c>
      <c r="P61" s="131">
        <v>46</v>
      </c>
      <c r="Q61" s="132">
        <v>50</v>
      </c>
      <c r="R61" s="191"/>
      <c r="S61" s="2"/>
      <c r="T61" s="2"/>
    </row>
    <row r="62" spans="1:20" ht="22.5" customHeight="1">
      <c r="A62" s="2"/>
      <c r="B62" s="50" t="s">
        <v>178</v>
      </c>
      <c r="C62" s="62"/>
      <c r="D62" s="55" t="s">
        <v>70</v>
      </c>
      <c r="E62" s="55"/>
      <c r="F62" s="55" t="s">
        <v>71</v>
      </c>
      <c r="G62" s="55" t="s">
        <v>35</v>
      </c>
      <c r="H62" s="133">
        <v>1933</v>
      </c>
      <c r="I62" s="133">
        <v>3260</v>
      </c>
      <c r="J62" s="133">
        <v>2265</v>
      </c>
      <c r="K62" s="133">
        <v>4075</v>
      </c>
      <c r="L62" s="133">
        <v>4330</v>
      </c>
      <c r="M62" s="133">
        <v>7405</v>
      </c>
      <c r="N62" s="133">
        <v>3112</v>
      </c>
      <c r="O62" s="133">
        <v>3110</v>
      </c>
      <c r="P62" s="133">
        <v>4199</v>
      </c>
      <c r="Q62" s="134">
        <v>1904</v>
      </c>
      <c r="R62" s="192"/>
      <c r="S62" s="2"/>
      <c r="T62" s="2"/>
    </row>
    <row r="63" spans="1:20" ht="22.5" customHeight="1">
      <c r="A63" s="2"/>
      <c r="B63" s="50" t="s">
        <v>178</v>
      </c>
      <c r="C63" s="62"/>
      <c r="D63" s="55" t="s">
        <v>19</v>
      </c>
      <c r="E63" s="55"/>
      <c r="F63" s="55" t="s">
        <v>39</v>
      </c>
      <c r="G63" s="55" t="s">
        <v>35</v>
      </c>
      <c r="H63" s="133">
        <v>36890</v>
      </c>
      <c r="I63" s="133">
        <v>39221</v>
      </c>
      <c r="J63" s="133">
        <v>44808</v>
      </c>
      <c r="K63" s="133">
        <v>56261</v>
      </c>
      <c r="L63" s="133">
        <v>68977</v>
      </c>
      <c r="M63" s="133">
        <v>66541</v>
      </c>
      <c r="N63" s="133">
        <v>74308</v>
      </c>
      <c r="O63" s="133">
        <v>83137</v>
      </c>
      <c r="P63" s="133">
        <v>86584</v>
      </c>
      <c r="Q63" s="134">
        <v>95811</v>
      </c>
      <c r="R63" s="192"/>
      <c r="S63" s="2"/>
      <c r="T63" s="2"/>
    </row>
    <row r="64" spans="1:20" ht="22.5" customHeight="1">
      <c r="A64" s="2"/>
      <c r="B64" s="50" t="s">
        <v>178</v>
      </c>
      <c r="C64" s="71" t="s">
        <v>20</v>
      </c>
      <c r="D64" s="72"/>
      <c r="E64" s="72"/>
      <c r="F64" s="72" t="s">
        <v>72</v>
      </c>
      <c r="G64" s="72" t="s">
        <v>35</v>
      </c>
      <c r="H64" s="135">
        <v>9477</v>
      </c>
      <c r="I64" s="135">
        <v>8550</v>
      </c>
      <c r="J64" s="135">
        <v>6910</v>
      </c>
      <c r="K64" s="135">
        <v>2518</v>
      </c>
      <c r="L64" s="135">
        <v>940</v>
      </c>
      <c r="M64" s="135">
        <v>1414</v>
      </c>
      <c r="N64" s="135">
        <v>1559</v>
      </c>
      <c r="O64" s="135">
        <v>2264</v>
      </c>
      <c r="P64" s="135">
        <v>2516</v>
      </c>
      <c r="Q64" s="136">
        <v>3227</v>
      </c>
      <c r="R64" s="193"/>
      <c r="S64" s="2"/>
      <c r="T64" s="2"/>
    </row>
    <row r="65" spans="1:20" ht="22.5" customHeight="1">
      <c r="A65" s="2"/>
      <c r="B65" s="50" t="s">
        <v>178</v>
      </c>
      <c r="C65" s="71" t="s">
        <v>40</v>
      </c>
      <c r="D65" s="72"/>
      <c r="E65" s="72"/>
      <c r="F65" s="72" t="s">
        <v>41</v>
      </c>
      <c r="G65" s="72" t="s">
        <v>35</v>
      </c>
      <c r="H65" s="135">
        <v>48802</v>
      </c>
      <c r="I65" s="135">
        <v>51651</v>
      </c>
      <c r="J65" s="135">
        <v>54683</v>
      </c>
      <c r="K65" s="135">
        <v>63536</v>
      </c>
      <c r="L65" s="135">
        <v>76123</v>
      </c>
      <c r="M65" s="135">
        <v>76758</v>
      </c>
      <c r="N65" s="135">
        <v>80843</v>
      </c>
      <c r="O65" s="135">
        <v>90378</v>
      </c>
      <c r="P65" s="135">
        <v>94982</v>
      </c>
      <c r="Q65" s="136">
        <v>102760</v>
      </c>
      <c r="R65" s="193"/>
      <c r="S65" s="2"/>
      <c r="T65" s="2"/>
    </row>
    <row r="66" spans="1:20" ht="22.5" customHeight="1">
      <c r="A66" s="2"/>
      <c r="B66" s="50" t="s">
        <v>178</v>
      </c>
      <c r="C66" s="71" t="s">
        <v>21</v>
      </c>
      <c r="D66" s="72"/>
      <c r="E66" s="72"/>
      <c r="F66" s="72" t="s">
        <v>73</v>
      </c>
      <c r="G66" s="72" t="s">
        <v>35</v>
      </c>
      <c r="H66" s="135">
        <v>6094</v>
      </c>
      <c r="I66" s="135">
        <v>4941</v>
      </c>
      <c r="J66" s="135">
        <v>5196</v>
      </c>
      <c r="K66" s="135">
        <v>8031</v>
      </c>
      <c r="L66" s="135">
        <v>10160</v>
      </c>
      <c r="M66" s="135">
        <v>10107</v>
      </c>
      <c r="N66" s="135">
        <v>10590</v>
      </c>
      <c r="O66" s="135">
        <v>12250</v>
      </c>
      <c r="P66" s="135">
        <v>12868</v>
      </c>
      <c r="Q66" s="136">
        <v>16065</v>
      </c>
      <c r="R66" s="193"/>
      <c r="S66" s="2"/>
      <c r="T66" s="2"/>
    </row>
    <row r="67" spans="1:20" ht="22.5" customHeight="1">
      <c r="A67" s="2"/>
      <c r="B67" s="50" t="s">
        <v>178</v>
      </c>
      <c r="C67" s="62"/>
      <c r="D67" s="51" t="s">
        <v>22</v>
      </c>
      <c r="E67" s="51"/>
      <c r="F67" s="51" t="s">
        <v>274</v>
      </c>
      <c r="G67" s="51" t="s">
        <v>35</v>
      </c>
      <c r="H67" s="131">
        <v>329</v>
      </c>
      <c r="I67" s="131">
        <v>196</v>
      </c>
      <c r="J67" s="131">
        <v>254</v>
      </c>
      <c r="K67" s="131">
        <v>303</v>
      </c>
      <c r="L67" s="131">
        <v>490</v>
      </c>
      <c r="M67" s="131">
        <v>347</v>
      </c>
      <c r="N67" s="131">
        <v>613</v>
      </c>
      <c r="O67" s="131">
        <v>732</v>
      </c>
      <c r="P67" s="131">
        <v>670</v>
      </c>
      <c r="Q67" s="132">
        <v>929</v>
      </c>
      <c r="R67" s="191"/>
      <c r="S67" s="2"/>
      <c r="T67" s="2"/>
    </row>
    <row r="68" spans="1:20" ht="22.5" customHeight="1">
      <c r="A68" s="2"/>
      <c r="B68" s="50" t="s">
        <v>178</v>
      </c>
      <c r="C68" s="71" t="s">
        <v>23</v>
      </c>
      <c r="D68" s="72"/>
      <c r="E68" s="72"/>
      <c r="F68" s="72" t="s">
        <v>74</v>
      </c>
      <c r="G68" s="72" t="s">
        <v>35</v>
      </c>
      <c r="H68" s="135">
        <v>30154</v>
      </c>
      <c r="I68" s="135">
        <v>32804</v>
      </c>
      <c r="J68" s="135">
        <v>33976</v>
      </c>
      <c r="K68" s="135">
        <v>38339</v>
      </c>
      <c r="L68" s="135">
        <v>47388</v>
      </c>
      <c r="M68" s="135">
        <v>46938</v>
      </c>
      <c r="N68" s="135">
        <v>48991</v>
      </c>
      <c r="O68" s="135">
        <v>56853</v>
      </c>
      <c r="P68" s="135">
        <v>58883</v>
      </c>
      <c r="Q68" s="136">
        <v>61195</v>
      </c>
      <c r="R68" s="193"/>
      <c r="S68" s="2"/>
      <c r="T68" s="2"/>
    </row>
    <row r="69" spans="1:20" ht="22.5" customHeight="1">
      <c r="A69" s="2"/>
      <c r="B69" s="50" t="s">
        <v>178</v>
      </c>
      <c r="C69" s="71" t="s">
        <v>75</v>
      </c>
      <c r="D69" s="72"/>
      <c r="E69" s="72"/>
      <c r="F69" s="72" t="s">
        <v>275</v>
      </c>
      <c r="G69" s="72" t="s">
        <v>35</v>
      </c>
      <c r="H69" s="135">
        <v>12554</v>
      </c>
      <c r="I69" s="135">
        <v>13906</v>
      </c>
      <c r="J69" s="135">
        <v>15510</v>
      </c>
      <c r="K69" s="135">
        <v>17165</v>
      </c>
      <c r="L69" s="135">
        <v>18574</v>
      </c>
      <c r="M69" s="135">
        <v>19713</v>
      </c>
      <c r="N69" s="135">
        <v>21261</v>
      </c>
      <c r="O69" s="135">
        <v>21273</v>
      </c>
      <c r="P69" s="135">
        <v>23231</v>
      </c>
      <c r="Q69" s="136">
        <v>25499</v>
      </c>
      <c r="R69" s="193"/>
      <c r="S69" s="2"/>
      <c r="T69" s="2"/>
    </row>
    <row r="70" spans="1:20" ht="22.5" customHeight="1">
      <c r="A70" s="2"/>
      <c r="B70" s="50" t="s">
        <v>178</v>
      </c>
      <c r="C70" s="62"/>
      <c r="D70" s="51" t="s">
        <v>24</v>
      </c>
      <c r="E70" s="51"/>
      <c r="F70" s="51" t="s">
        <v>276</v>
      </c>
      <c r="G70" s="51" t="s">
        <v>35</v>
      </c>
      <c r="H70" s="131">
        <v>68</v>
      </c>
      <c r="I70" s="131">
        <v>59</v>
      </c>
      <c r="J70" s="131">
        <v>59</v>
      </c>
      <c r="K70" s="131">
        <v>75</v>
      </c>
      <c r="L70" s="131">
        <v>75</v>
      </c>
      <c r="M70" s="131">
        <v>75</v>
      </c>
      <c r="N70" s="131">
        <v>59</v>
      </c>
      <c r="O70" s="131">
        <v>59</v>
      </c>
      <c r="P70" s="131">
        <v>58</v>
      </c>
      <c r="Q70" s="132">
        <v>58</v>
      </c>
      <c r="R70" s="191"/>
      <c r="S70" s="2"/>
      <c r="T70" s="2"/>
    </row>
    <row r="71" spans="1:20" ht="22.5" customHeight="1">
      <c r="A71" s="2"/>
      <c r="B71" s="50" t="s">
        <v>178</v>
      </c>
      <c r="C71" s="62"/>
      <c r="D71" s="55" t="s">
        <v>43</v>
      </c>
      <c r="E71" s="55"/>
      <c r="F71" s="55" t="s">
        <v>44</v>
      </c>
      <c r="G71" s="55" t="s">
        <v>35</v>
      </c>
      <c r="H71" s="133">
        <v>12486</v>
      </c>
      <c r="I71" s="133">
        <v>13846</v>
      </c>
      <c r="J71" s="133">
        <v>15450</v>
      </c>
      <c r="K71" s="133">
        <v>17089</v>
      </c>
      <c r="L71" s="133">
        <v>18498</v>
      </c>
      <c r="M71" s="133">
        <v>19637</v>
      </c>
      <c r="N71" s="133">
        <v>21201</v>
      </c>
      <c r="O71" s="133">
        <v>21214</v>
      </c>
      <c r="P71" s="133">
        <v>23173</v>
      </c>
      <c r="Q71" s="134">
        <v>25441</v>
      </c>
      <c r="R71" s="192"/>
      <c r="S71" s="2"/>
      <c r="T71" s="2"/>
    </row>
    <row r="72" spans="1:20" ht="22.5" customHeight="1" thickBot="1">
      <c r="A72" s="2"/>
      <c r="B72" s="50" t="s">
        <v>178</v>
      </c>
      <c r="C72" s="65" t="s">
        <v>2</v>
      </c>
      <c r="D72" s="68"/>
      <c r="E72" s="68"/>
      <c r="F72" s="68" t="s">
        <v>45</v>
      </c>
      <c r="G72" s="68" t="s">
        <v>32</v>
      </c>
      <c r="H72" s="156">
        <v>0.25600000000000001</v>
      </c>
      <c r="I72" s="156">
        <v>0.26800000000000002</v>
      </c>
      <c r="J72" s="156">
        <v>0.28299999999999997</v>
      </c>
      <c r="K72" s="156">
        <v>0.26900000000000002</v>
      </c>
      <c r="L72" s="156">
        <v>0.24299999999999999</v>
      </c>
      <c r="M72" s="156">
        <v>0.25600000000000001</v>
      </c>
      <c r="N72" s="156">
        <v>0.26200000000000001</v>
      </c>
      <c r="O72" s="156">
        <v>0.23499999999999999</v>
      </c>
      <c r="P72" s="156">
        <v>0.24399999999999999</v>
      </c>
      <c r="Q72" s="157">
        <v>0.248</v>
      </c>
      <c r="R72" s="199"/>
      <c r="S72" s="2"/>
      <c r="T72" s="2"/>
    </row>
    <row r="73" spans="1:20" ht="22.5" customHeight="1">
      <c r="A73" s="2"/>
      <c r="B73" s="50"/>
      <c r="C73" s="53"/>
      <c r="D73" s="53"/>
      <c r="E73" s="53"/>
      <c r="F73" s="53"/>
      <c r="G73" s="53"/>
      <c r="H73" s="148"/>
      <c r="I73" s="148"/>
      <c r="J73" s="148"/>
      <c r="K73" s="148"/>
      <c r="L73" s="148"/>
      <c r="M73" s="148"/>
      <c r="N73" s="148"/>
      <c r="O73" s="148"/>
      <c r="P73" s="148"/>
      <c r="Q73" s="148"/>
      <c r="S73" s="2"/>
      <c r="T73" s="2"/>
    </row>
    <row r="74" spans="1:20" ht="22.5" customHeight="1" thickBot="1">
      <c r="A74" s="2"/>
      <c r="B74" s="50"/>
      <c r="C74" s="84" t="s">
        <v>353</v>
      </c>
      <c r="D74" s="53"/>
      <c r="E74" s="53"/>
      <c r="F74" s="53"/>
      <c r="G74" s="53"/>
      <c r="H74" s="148"/>
      <c r="I74" s="148"/>
      <c r="J74" s="148"/>
      <c r="K74" s="148"/>
      <c r="L74" s="148"/>
      <c r="M74" s="148"/>
      <c r="N74" s="148"/>
      <c r="O74" s="148"/>
      <c r="P74" s="148"/>
      <c r="Q74" s="148"/>
      <c r="S74" s="2"/>
      <c r="T74" s="2"/>
    </row>
    <row r="75" spans="1:20" ht="22.5" customHeight="1" thickBot="1">
      <c r="A75" s="2"/>
      <c r="B75" s="50" t="s">
        <v>178</v>
      </c>
      <c r="C75" s="70" t="s">
        <v>42</v>
      </c>
      <c r="D75" s="69"/>
      <c r="E75" s="69"/>
      <c r="F75" s="69" t="s">
        <v>321</v>
      </c>
      <c r="G75" s="69" t="s">
        <v>35</v>
      </c>
      <c r="H75" s="162">
        <v>34192</v>
      </c>
      <c r="I75" s="162">
        <v>35709</v>
      </c>
      <c r="J75" s="162">
        <v>37003</v>
      </c>
      <c r="K75" s="162">
        <v>44074</v>
      </c>
      <c r="L75" s="162">
        <v>55169</v>
      </c>
      <c r="M75" s="162">
        <v>54444</v>
      </c>
      <c r="N75" s="162">
        <v>56487</v>
      </c>
      <c r="O75" s="162">
        <v>65334</v>
      </c>
      <c r="P75" s="162">
        <v>69148</v>
      </c>
      <c r="Q75" s="163">
        <v>73335</v>
      </c>
      <c r="R75" s="201"/>
      <c r="S75" s="2"/>
      <c r="T75" s="2"/>
    </row>
    <row r="76" spans="1:20" ht="22.5" customHeight="1">
      <c r="A76" s="2"/>
      <c r="B76" s="50"/>
      <c r="C76" s="55"/>
      <c r="D76" s="55"/>
      <c r="E76" s="55"/>
      <c r="F76" s="55"/>
      <c r="G76" s="55"/>
      <c r="H76" s="133"/>
      <c r="I76" s="133"/>
      <c r="J76" s="133"/>
      <c r="K76" s="133"/>
      <c r="L76" s="133"/>
      <c r="M76" s="133"/>
      <c r="N76" s="133"/>
      <c r="O76" s="133"/>
      <c r="P76" s="133"/>
      <c r="Q76" s="133"/>
      <c r="S76" s="2"/>
      <c r="T76" s="2"/>
    </row>
    <row r="77" spans="1:20" ht="22.5" customHeight="1" thickBot="1">
      <c r="A77" s="2"/>
      <c r="B77" s="50"/>
      <c r="C77" s="83" t="s">
        <v>250</v>
      </c>
      <c r="D77" s="55"/>
      <c r="E77" s="55"/>
      <c r="F77" s="55"/>
      <c r="G77" s="55"/>
      <c r="H77" s="147"/>
      <c r="I77" s="147"/>
      <c r="J77" s="147"/>
      <c r="K77" s="147"/>
      <c r="L77" s="147"/>
      <c r="M77" s="147"/>
      <c r="N77" s="148"/>
      <c r="O77" s="148"/>
      <c r="P77" s="148"/>
      <c r="Q77" s="148"/>
      <c r="S77" s="2"/>
      <c r="T77" s="2"/>
    </row>
    <row r="78" spans="1:20" ht="22.5" customHeight="1" thickBot="1">
      <c r="A78" s="2"/>
      <c r="B78" s="50"/>
      <c r="C78" s="66" t="s">
        <v>28</v>
      </c>
      <c r="D78" s="67" t="s">
        <v>29</v>
      </c>
      <c r="E78" s="67"/>
      <c r="F78" s="59" t="s">
        <v>286</v>
      </c>
      <c r="G78" s="59" t="s">
        <v>306</v>
      </c>
      <c r="H78" s="149">
        <v>42338</v>
      </c>
      <c r="I78" s="149">
        <v>42704</v>
      </c>
      <c r="J78" s="149">
        <v>43069</v>
      </c>
      <c r="K78" s="149">
        <v>43434</v>
      </c>
      <c r="L78" s="149">
        <v>43799</v>
      </c>
      <c r="M78" s="149">
        <v>44165</v>
      </c>
      <c r="N78" s="149">
        <v>44530</v>
      </c>
      <c r="O78" s="150">
        <v>44895</v>
      </c>
      <c r="P78" s="150">
        <v>45260</v>
      </c>
      <c r="Q78" s="151">
        <v>45626</v>
      </c>
      <c r="R78" s="197" t="s">
        <v>30</v>
      </c>
      <c r="S78" s="2"/>
      <c r="T78" s="2"/>
    </row>
    <row r="79" spans="1:20" ht="22.5" customHeight="1">
      <c r="A79" s="2"/>
      <c r="B79" s="50" t="s">
        <v>178</v>
      </c>
      <c r="C79" s="60" t="s">
        <v>76</v>
      </c>
      <c r="D79" s="61"/>
      <c r="E79" s="61"/>
      <c r="F79" s="61" t="s">
        <v>280</v>
      </c>
      <c r="G79" s="61" t="s">
        <v>35</v>
      </c>
      <c r="H79" s="129">
        <v>31170</v>
      </c>
      <c r="I79" s="129">
        <v>36890</v>
      </c>
      <c r="J79" s="129">
        <v>39221</v>
      </c>
      <c r="K79" s="129">
        <v>44808</v>
      </c>
      <c r="L79" s="129">
        <v>56261</v>
      </c>
      <c r="M79" s="129">
        <v>68977</v>
      </c>
      <c r="N79" s="129">
        <v>66541</v>
      </c>
      <c r="O79" s="129">
        <v>74308</v>
      </c>
      <c r="P79" s="129">
        <v>83137</v>
      </c>
      <c r="Q79" s="130">
        <v>86584</v>
      </c>
      <c r="R79" s="190"/>
      <c r="S79" s="2"/>
      <c r="T79" s="2"/>
    </row>
    <row r="80" spans="1:20" ht="22.5" customHeight="1">
      <c r="A80" s="2"/>
      <c r="B80" s="50" t="s">
        <v>178</v>
      </c>
      <c r="C80" s="62"/>
      <c r="D80" s="55" t="s">
        <v>428</v>
      </c>
      <c r="E80" s="55"/>
      <c r="F80" s="55" t="s">
        <v>430</v>
      </c>
      <c r="G80" s="55" t="s">
        <v>35</v>
      </c>
      <c r="H80" s="133">
        <v>18257</v>
      </c>
      <c r="I80" s="133">
        <v>16184</v>
      </c>
      <c r="J80" s="133">
        <v>19347</v>
      </c>
      <c r="K80" s="133">
        <v>48490</v>
      </c>
      <c r="L80" s="133">
        <v>34442</v>
      </c>
      <c r="M80" s="133">
        <v>28562</v>
      </c>
      <c r="N80" s="133">
        <v>34755</v>
      </c>
      <c r="O80" s="133">
        <v>44602</v>
      </c>
      <c r="P80" s="133">
        <v>40972</v>
      </c>
      <c r="Q80" s="134">
        <v>52187</v>
      </c>
      <c r="R80" s="192"/>
      <c r="S80" s="2"/>
      <c r="T80" s="2"/>
    </row>
    <row r="81" spans="1:20" ht="22.5" customHeight="1">
      <c r="A81" s="2"/>
      <c r="B81" s="50" t="s">
        <v>178</v>
      </c>
      <c r="C81" s="62"/>
      <c r="D81" s="55" t="s">
        <v>77</v>
      </c>
      <c r="E81" s="55"/>
      <c r="F81" s="55" t="s">
        <v>78</v>
      </c>
      <c r="G81" s="55" t="s">
        <v>35</v>
      </c>
      <c r="H81" s="133">
        <v>-12537</v>
      </c>
      <c r="I81" s="133">
        <v>-13854</v>
      </c>
      <c r="J81" s="133">
        <v>-13759</v>
      </c>
      <c r="K81" s="133">
        <v>-37038</v>
      </c>
      <c r="L81" s="133">
        <v>-21726</v>
      </c>
      <c r="M81" s="133">
        <v>-30999</v>
      </c>
      <c r="N81" s="133">
        <v>-26987</v>
      </c>
      <c r="O81" s="133">
        <v>-35773</v>
      </c>
      <c r="P81" s="133">
        <v>-37525</v>
      </c>
      <c r="Q81" s="134">
        <v>-42960</v>
      </c>
      <c r="R81" s="192"/>
      <c r="S81" s="2"/>
      <c r="T81" s="2"/>
    </row>
    <row r="82" spans="1:20" ht="22.5" customHeight="1" thickBot="1">
      <c r="A82" s="2"/>
      <c r="B82" s="50" t="s">
        <v>178</v>
      </c>
      <c r="C82" s="63" t="s">
        <v>79</v>
      </c>
      <c r="D82" s="64"/>
      <c r="E82" s="64"/>
      <c r="F82" s="64" t="s">
        <v>322</v>
      </c>
      <c r="G82" s="64" t="s">
        <v>35</v>
      </c>
      <c r="H82" s="158">
        <v>36890</v>
      </c>
      <c r="I82" s="158">
        <v>39221</v>
      </c>
      <c r="J82" s="158">
        <v>44808</v>
      </c>
      <c r="K82" s="158">
        <v>56261</v>
      </c>
      <c r="L82" s="158">
        <v>68977</v>
      </c>
      <c r="M82" s="158">
        <v>66541</v>
      </c>
      <c r="N82" s="158">
        <v>74308</v>
      </c>
      <c r="O82" s="158">
        <v>83137</v>
      </c>
      <c r="P82" s="158">
        <v>86584</v>
      </c>
      <c r="Q82" s="159">
        <v>95811</v>
      </c>
      <c r="R82" s="200"/>
      <c r="S82" s="2"/>
      <c r="T82" s="2"/>
    </row>
    <row r="83" spans="1:20" ht="22.5" customHeight="1" thickBot="1">
      <c r="A83" s="2"/>
      <c r="B83" s="50" t="s">
        <v>178</v>
      </c>
      <c r="C83" s="70" t="s">
        <v>429</v>
      </c>
      <c r="D83" s="69"/>
      <c r="E83" s="69"/>
      <c r="F83" s="69" t="s">
        <v>431</v>
      </c>
      <c r="G83" s="69" t="s">
        <v>35</v>
      </c>
      <c r="H83" s="162">
        <v>9800</v>
      </c>
      <c r="I83" s="162">
        <v>11300</v>
      </c>
      <c r="J83" s="162">
        <v>12300</v>
      </c>
      <c r="K83" s="162">
        <v>14300</v>
      </c>
      <c r="L83" s="162">
        <v>16900</v>
      </c>
      <c r="M83" s="162">
        <v>15000</v>
      </c>
      <c r="N83" s="162">
        <v>20700</v>
      </c>
      <c r="O83" s="162">
        <v>25400</v>
      </c>
      <c r="P83" s="162">
        <v>25800</v>
      </c>
      <c r="Q83" s="163">
        <v>26800</v>
      </c>
      <c r="R83" s="201"/>
      <c r="S83" s="2"/>
      <c r="T83" s="2"/>
    </row>
    <row r="84" spans="1:20" ht="22.5" customHeight="1">
      <c r="A84" s="2"/>
      <c r="B84" s="50"/>
      <c r="C84" s="55"/>
      <c r="D84" s="55"/>
      <c r="E84" s="55"/>
      <c r="F84" s="55"/>
      <c r="G84" s="55"/>
      <c r="H84" s="147"/>
      <c r="I84" s="147"/>
      <c r="J84" s="147"/>
      <c r="K84" s="147"/>
      <c r="L84" s="147"/>
      <c r="M84" s="147"/>
      <c r="N84" s="148"/>
      <c r="O84" s="148"/>
      <c r="P84" s="148"/>
      <c r="Q84" s="148"/>
      <c r="S84" s="2"/>
      <c r="T84" s="2"/>
    </row>
    <row r="85" spans="1:20" ht="22.5" customHeight="1" thickBot="1">
      <c r="A85" s="2"/>
      <c r="B85" s="50"/>
      <c r="C85" s="83" t="s">
        <v>282</v>
      </c>
      <c r="D85" s="55"/>
      <c r="E85" s="55"/>
      <c r="F85" s="55"/>
      <c r="G85" s="55"/>
      <c r="H85" s="147"/>
      <c r="I85" s="147"/>
      <c r="J85" s="147"/>
      <c r="K85" s="147"/>
      <c r="L85" s="147"/>
      <c r="M85" s="147"/>
      <c r="N85" s="148"/>
      <c r="O85" s="148"/>
      <c r="P85" s="148"/>
      <c r="Q85" s="148"/>
      <c r="S85" s="2"/>
      <c r="T85" s="2"/>
    </row>
    <row r="86" spans="1:20" ht="22.5" customHeight="1">
      <c r="A86" s="2"/>
      <c r="B86" s="50" t="s">
        <v>179</v>
      </c>
      <c r="C86" s="60" t="s">
        <v>80</v>
      </c>
      <c r="D86" s="61"/>
      <c r="E86" s="61"/>
      <c r="F86" s="61" t="s">
        <v>323</v>
      </c>
      <c r="G86" s="61" t="s">
        <v>63</v>
      </c>
      <c r="H86" s="129">
        <v>1746</v>
      </c>
      <c r="I86" s="129">
        <v>1809</v>
      </c>
      <c r="J86" s="129">
        <v>2108</v>
      </c>
      <c r="K86" s="129">
        <v>2719</v>
      </c>
      <c r="L86" s="129">
        <v>3384</v>
      </c>
      <c r="M86" s="129">
        <v>3328</v>
      </c>
      <c r="N86" s="129">
        <v>3553</v>
      </c>
      <c r="O86" s="129">
        <v>3798</v>
      </c>
      <c r="P86" s="129">
        <v>3938</v>
      </c>
      <c r="Q86" s="130">
        <v>3973</v>
      </c>
      <c r="R86" s="190"/>
      <c r="S86" s="2"/>
      <c r="T86" s="2"/>
    </row>
    <row r="87" spans="1:20" ht="22.5" customHeight="1">
      <c r="A87" s="2"/>
      <c r="B87" s="50" t="s">
        <v>179</v>
      </c>
      <c r="C87" s="71" t="s">
        <v>81</v>
      </c>
      <c r="D87" s="72"/>
      <c r="E87" s="72"/>
      <c r="F87" s="72" t="s">
        <v>324</v>
      </c>
      <c r="G87" s="72" t="s">
        <v>63</v>
      </c>
      <c r="H87" s="135">
        <v>724</v>
      </c>
      <c r="I87" s="135">
        <v>601</v>
      </c>
      <c r="J87" s="135">
        <v>858</v>
      </c>
      <c r="K87" s="135">
        <v>1257</v>
      </c>
      <c r="L87" s="135">
        <v>1551</v>
      </c>
      <c r="M87" s="135">
        <v>1180</v>
      </c>
      <c r="N87" s="135">
        <v>1325</v>
      </c>
      <c r="O87" s="135">
        <v>1640</v>
      </c>
      <c r="P87" s="135">
        <v>1410</v>
      </c>
      <c r="Q87" s="136">
        <v>1465</v>
      </c>
      <c r="R87" s="193"/>
      <c r="S87" s="2"/>
      <c r="T87" s="2"/>
    </row>
    <row r="88" spans="1:20" ht="22.5" customHeight="1">
      <c r="A88" s="2"/>
      <c r="B88" s="50" t="s">
        <v>179</v>
      </c>
      <c r="C88" s="62"/>
      <c r="D88" s="55" t="s">
        <v>399</v>
      </c>
      <c r="E88" s="55"/>
      <c r="F88" s="55" t="s">
        <v>411</v>
      </c>
      <c r="G88" s="55" t="s">
        <v>63</v>
      </c>
      <c r="H88" s="133">
        <v>577</v>
      </c>
      <c r="I88" s="133">
        <v>417</v>
      </c>
      <c r="J88" s="133">
        <v>595</v>
      </c>
      <c r="K88" s="133">
        <v>758</v>
      </c>
      <c r="L88" s="133">
        <v>952</v>
      </c>
      <c r="M88" s="133">
        <v>715</v>
      </c>
      <c r="N88" s="133">
        <v>676</v>
      </c>
      <c r="O88" s="133">
        <v>841</v>
      </c>
      <c r="P88" s="133">
        <v>682</v>
      </c>
      <c r="Q88" s="134">
        <v>783</v>
      </c>
      <c r="R88" s="192"/>
      <c r="S88" s="2"/>
      <c r="T88" s="2"/>
    </row>
    <row r="89" spans="1:20" ht="22.5" customHeight="1">
      <c r="A89" s="2"/>
      <c r="B89" s="50" t="s">
        <v>179</v>
      </c>
      <c r="C89" s="62"/>
      <c r="D89" s="55" t="s">
        <v>408</v>
      </c>
      <c r="E89" s="55"/>
      <c r="F89" s="55" t="s">
        <v>412</v>
      </c>
      <c r="G89" s="55" t="s">
        <v>63</v>
      </c>
      <c r="H89" s="133">
        <v>147</v>
      </c>
      <c r="I89" s="133">
        <v>184</v>
      </c>
      <c r="J89" s="133">
        <v>263</v>
      </c>
      <c r="K89" s="133">
        <v>499</v>
      </c>
      <c r="L89" s="133">
        <v>599</v>
      </c>
      <c r="M89" s="133">
        <v>465</v>
      </c>
      <c r="N89" s="133">
        <v>649</v>
      </c>
      <c r="O89" s="133">
        <v>799</v>
      </c>
      <c r="P89" s="133">
        <v>728</v>
      </c>
      <c r="Q89" s="134">
        <v>682</v>
      </c>
      <c r="R89" s="192"/>
      <c r="S89" s="2"/>
      <c r="T89" s="2"/>
    </row>
    <row r="90" spans="1:20" ht="22.5" customHeight="1">
      <c r="A90" s="2"/>
      <c r="B90" s="50" t="s">
        <v>179</v>
      </c>
      <c r="C90" s="71" t="s">
        <v>6</v>
      </c>
      <c r="D90" s="72"/>
      <c r="E90" s="72"/>
      <c r="F90" s="72" t="s">
        <v>325</v>
      </c>
      <c r="G90" s="72" t="s">
        <v>63</v>
      </c>
      <c r="H90" s="135">
        <v>541</v>
      </c>
      <c r="I90" s="135">
        <v>538</v>
      </c>
      <c r="J90" s="135">
        <v>559</v>
      </c>
      <c r="K90" s="135">
        <v>646</v>
      </c>
      <c r="L90" s="135">
        <v>886</v>
      </c>
      <c r="M90" s="135">
        <v>1236</v>
      </c>
      <c r="N90" s="135">
        <v>1100</v>
      </c>
      <c r="O90" s="135">
        <v>1395</v>
      </c>
      <c r="P90" s="135">
        <v>1270</v>
      </c>
      <c r="Q90" s="136">
        <v>1430</v>
      </c>
      <c r="R90" s="193"/>
      <c r="S90" s="2"/>
      <c r="T90" s="2"/>
    </row>
    <row r="91" spans="1:20" ht="22.5" customHeight="1">
      <c r="A91" s="2"/>
      <c r="B91" s="50" t="s">
        <v>179</v>
      </c>
      <c r="C91" s="62"/>
      <c r="D91" s="55" t="s">
        <v>399</v>
      </c>
      <c r="E91" s="55"/>
      <c r="F91" s="55" t="s">
        <v>411</v>
      </c>
      <c r="G91" s="55" t="s">
        <v>63</v>
      </c>
      <c r="H91" s="133">
        <v>413</v>
      </c>
      <c r="I91" s="133">
        <v>382</v>
      </c>
      <c r="J91" s="133">
        <v>376</v>
      </c>
      <c r="K91" s="133">
        <v>331</v>
      </c>
      <c r="L91" s="133">
        <v>429</v>
      </c>
      <c r="M91" s="133">
        <v>582</v>
      </c>
      <c r="N91" s="133">
        <v>651</v>
      </c>
      <c r="O91" s="133">
        <v>742</v>
      </c>
      <c r="P91" s="133">
        <v>496</v>
      </c>
      <c r="Q91" s="134">
        <v>620</v>
      </c>
      <c r="R91" s="192"/>
      <c r="S91" s="2"/>
      <c r="T91" s="2"/>
    </row>
    <row r="92" spans="1:20" ht="22.5" customHeight="1" thickBot="1">
      <c r="A92" s="2"/>
      <c r="B92" s="50" t="s">
        <v>179</v>
      </c>
      <c r="C92" s="63"/>
      <c r="D92" s="64" t="s">
        <v>400</v>
      </c>
      <c r="E92" s="64"/>
      <c r="F92" s="64" t="s">
        <v>412</v>
      </c>
      <c r="G92" s="64" t="s">
        <v>63</v>
      </c>
      <c r="H92" s="158">
        <v>128</v>
      </c>
      <c r="I92" s="158">
        <v>156</v>
      </c>
      <c r="J92" s="158">
        <v>183</v>
      </c>
      <c r="K92" s="158">
        <v>315</v>
      </c>
      <c r="L92" s="158">
        <v>457</v>
      </c>
      <c r="M92" s="158">
        <v>654</v>
      </c>
      <c r="N92" s="158">
        <v>449</v>
      </c>
      <c r="O92" s="158">
        <v>653</v>
      </c>
      <c r="P92" s="158">
        <v>774</v>
      </c>
      <c r="Q92" s="159">
        <v>810</v>
      </c>
      <c r="R92" s="200"/>
      <c r="S92" s="2"/>
      <c r="T92" s="2"/>
    </row>
    <row r="93" spans="1:20" ht="22.5" customHeight="1">
      <c r="A93" s="2"/>
      <c r="B93" s="50"/>
      <c r="C93" s="55"/>
      <c r="D93" s="55"/>
      <c r="E93" s="55"/>
      <c r="F93" s="55"/>
      <c r="G93" s="55"/>
      <c r="H93" s="147"/>
      <c r="I93" s="147"/>
      <c r="J93" s="147"/>
      <c r="K93" s="147"/>
      <c r="L93" s="147"/>
      <c r="M93" s="147"/>
      <c r="N93" s="148"/>
      <c r="O93" s="148"/>
      <c r="P93" s="148"/>
      <c r="Q93" s="148"/>
      <c r="S93" s="2"/>
      <c r="T93" s="2"/>
    </row>
    <row r="94" spans="1:20" ht="22.5" customHeight="1" thickBot="1">
      <c r="A94" s="2"/>
      <c r="B94" s="50"/>
      <c r="C94" s="83" t="s">
        <v>312</v>
      </c>
      <c r="D94" s="55"/>
      <c r="E94" s="55"/>
      <c r="F94" s="55"/>
      <c r="G94" s="55"/>
      <c r="H94" s="147"/>
      <c r="I94" s="147"/>
      <c r="J94" s="147"/>
      <c r="K94" s="147"/>
      <c r="L94" s="147"/>
      <c r="M94" s="147"/>
      <c r="N94" s="148"/>
      <c r="O94" s="148"/>
      <c r="P94" s="148"/>
      <c r="Q94" s="148"/>
      <c r="S94" s="2"/>
      <c r="T94" s="2"/>
    </row>
    <row r="95" spans="1:20" ht="22.5" customHeight="1" thickBot="1">
      <c r="A95" s="2"/>
      <c r="B95" s="50"/>
      <c r="C95" s="66" t="s">
        <v>28</v>
      </c>
      <c r="D95" s="67" t="s">
        <v>29</v>
      </c>
      <c r="E95" s="67"/>
      <c r="F95" s="59" t="s">
        <v>286</v>
      </c>
      <c r="G95" s="59" t="s">
        <v>306</v>
      </c>
      <c r="H95" s="149">
        <v>42338</v>
      </c>
      <c r="I95" s="149">
        <v>42704</v>
      </c>
      <c r="J95" s="149">
        <v>43069</v>
      </c>
      <c r="K95" s="149">
        <v>43434</v>
      </c>
      <c r="L95" s="149">
        <v>43799</v>
      </c>
      <c r="M95" s="149">
        <v>44165</v>
      </c>
      <c r="N95" s="149">
        <v>44530</v>
      </c>
      <c r="O95" s="150">
        <v>44895</v>
      </c>
      <c r="P95" s="150">
        <v>45260</v>
      </c>
      <c r="Q95" s="151">
        <v>45626</v>
      </c>
      <c r="R95" s="197" t="s">
        <v>30</v>
      </c>
      <c r="S95" s="2"/>
      <c r="T95" s="2"/>
    </row>
    <row r="96" spans="1:20" ht="22.5" customHeight="1">
      <c r="A96" s="2"/>
      <c r="B96" s="50" t="s">
        <v>180</v>
      </c>
      <c r="C96" s="60" t="s">
        <v>46</v>
      </c>
      <c r="D96" s="61"/>
      <c r="E96" s="61"/>
      <c r="F96" s="61" t="s">
        <v>47</v>
      </c>
      <c r="G96" s="61" t="s">
        <v>35</v>
      </c>
      <c r="H96" s="129">
        <v>-2190</v>
      </c>
      <c r="I96" s="129">
        <v>782</v>
      </c>
      <c r="J96" s="129">
        <v>-1821</v>
      </c>
      <c r="K96" s="129">
        <v>-4708</v>
      </c>
      <c r="L96" s="129">
        <v>-10269</v>
      </c>
      <c r="M96" s="129">
        <v>4765</v>
      </c>
      <c r="N96" s="129">
        <v>-4914</v>
      </c>
      <c r="O96" s="129">
        <v>-4593</v>
      </c>
      <c r="P96" s="129">
        <v>-1761</v>
      </c>
      <c r="Q96" s="130">
        <v>-5269</v>
      </c>
      <c r="R96" s="202" t="s">
        <v>103</v>
      </c>
      <c r="S96" s="2"/>
      <c r="T96" s="2"/>
    </row>
    <row r="97" spans="1:20" ht="22.5" customHeight="1">
      <c r="A97" s="2"/>
      <c r="B97" s="50" t="s">
        <v>180</v>
      </c>
      <c r="C97" s="62"/>
      <c r="D97" s="51" t="s">
        <v>25</v>
      </c>
      <c r="E97" s="51"/>
      <c r="F97" s="51" t="s">
        <v>277</v>
      </c>
      <c r="G97" s="51" t="s">
        <v>35</v>
      </c>
      <c r="H97" s="131">
        <v>332</v>
      </c>
      <c r="I97" s="131">
        <v>286</v>
      </c>
      <c r="J97" s="131">
        <v>151</v>
      </c>
      <c r="K97" s="131">
        <v>60</v>
      </c>
      <c r="L97" s="131">
        <v>22</v>
      </c>
      <c r="M97" s="131">
        <v>61</v>
      </c>
      <c r="N97" s="131">
        <v>76</v>
      </c>
      <c r="O97" s="131">
        <v>48</v>
      </c>
      <c r="P97" s="131">
        <v>58</v>
      </c>
      <c r="Q97" s="132">
        <v>62</v>
      </c>
      <c r="R97" s="203" t="s">
        <v>103</v>
      </c>
      <c r="S97" s="2"/>
      <c r="T97" s="2"/>
    </row>
    <row r="98" spans="1:20" ht="22.5" customHeight="1">
      <c r="A98" s="2"/>
      <c r="B98" s="50" t="s">
        <v>180</v>
      </c>
      <c r="C98" s="62"/>
      <c r="D98" s="55" t="s">
        <v>432</v>
      </c>
      <c r="E98" s="55"/>
      <c r="F98" s="55" t="s">
        <v>433</v>
      </c>
      <c r="G98" s="55" t="s">
        <v>35</v>
      </c>
      <c r="H98" s="133">
        <v>-4149</v>
      </c>
      <c r="I98" s="133">
        <v>-994</v>
      </c>
      <c r="J98" s="133">
        <v>-4082</v>
      </c>
      <c r="K98" s="133">
        <v>-6902</v>
      </c>
      <c r="L98" s="133">
        <v>-10997</v>
      </c>
      <c r="M98" s="133">
        <v>2436</v>
      </c>
      <c r="N98" s="133">
        <v>-7767</v>
      </c>
      <c r="O98" s="133">
        <v>-8828</v>
      </c>
      <c r="P98" s="133">
        <v>-3446</v>
      </c>
      <c r="Q98" s="134">
        <v>-9226</v>
      </c>
      <c r="R98" s="204" t="s">
        <v>103</v>
      </c>
      <c r="S98" s="2"/>
      <c r="T98" s="2"/>
    </row>
    <row r="99" spans="1:20" ht="22.5" customHeight="1">
      <c r="A99" s="2"/>
      <c r="B99" s="50" t="s">
        <v>180</v>
      </c>
      <c r="C99" s="62" t="s">
        <v>48</v>
      </c>
      <c r="D99" s="55"/>
      <c r="E99" s="55"/>
      <c r="F99" s="55" t="s">
        <v>49</v>
      </c>
      <c r="G99" s="55" t="s">
        <v>35</v>
      </c>
      <c r="H99" s="133">
        <v>-852</v>
      </c>
      <c r="I99" s="133">
        <v>-629</v>
      </c>
      <c r="J99" s="133">
        <v>-1</v>
      </c>
      <c r="K99" s="133">
        <v>-59</v>
      </c>
      <c r="L99" s="133">
        <v>-69</v>
      </c>
      <c r="M99" s="133">
        <v>-378</v>
      </c>
      <c r="N99" s="133">
        <v>-311</v>
      </c>
      <c r="O99" s="133">
        <v>-309</v>
      </c>
      <c r="P99" s="133">
        <v>-63</v>
      </c>
      <c r="Q99" s="134">
        <v>-56</v>
      </c>
      <c r="R99" s="204" t="s">
        <v>103</v>
      </c>
      <c r="S99" s="2"/>
      <c r="T99" s="2"/>
    </row>
    <row r="100" spans="1:20" ht="22.5" customHeight="1" thickBot="1">
      <c r="A100" s="2"/>
      <c r="B100" s="50" t="s">
        <v>180</v>
      </c>
      <c r="C100" s="63" t="s">
        <v>50</v>
      </c>
      <c r="D100" s="64"/>
      <c r="E100" s="64"/>
      <c r="F100" s="64" t="s">
        <v>51</v>
      </c>
      <c r="G100" s="64" t="s">
        <v>35</v>
      </c>
      <c r="H100" s="158">
        <v>2939</v>
      </c>
      <c r="I100" s="158">
        <v>1173</v>
      </c>
      <c r="J100" s="158">
        <v>828</v>
      </c>
      <c r="K100" s="158">
        <v>6577</v>
      </c>
      <c r="L100" s="158">
        <v>10541</v>
      </c>
      <c r="M100" s="158">
        <v>-1312</v>
      </c>
      <c r="N100" s="158">
        <v>933</v>
      </c>
      <c r="O100" s="158">
        <v>4901</v>
      </c>
      <c r="P100" s="158">
        <v>2914</v>
      </c>
      <c r="Q100" s="159">
        <v>3030</v>
      </c>
      <c r="R100" s="205" t="s">
        <v>103</v>
      </c>
      <c r="S100" s="2"/>
      <c r="T100" s="2"/>
    </row>
    <row r="101" spans="1:20" ht="22.5" customHeight="1">
      <c r="A101" s="2"/>
      <c r="B101" s="50"/>
      <c r="C101" s="55"/>
      <c r="D101" s="55"/>
      <c r="E101" s="55"/>
      <c r="F101" s="55"/>
      <c r="G101" s="55"/>
      <c r="H101" s="147"/>
      <c r="I101" s="147"/>
      <c r="J101" s="147"/>
      <c r="K101" s="147"/>
      <c r="L101" s="147"/>
      <c r="M101" s="147"/>
      <c r="N101" s="148"/>
      <c r="O101" s="148"/>
      <c r="P101" s="148"/>
      <c r="Q101" s="148"/>
      <c r="S101" s="2"/>
      <c r="T101" s="2"/>
    </row>
    <row r="102" spans="1:20" ht="22.5" customHeight="1" thickBot="1">
      <c r="A102" s="2"/>
      <c r="B102" s="50"/>
      <c r="C102" s="83" t="s">
        <v>372</v>
      </c>
      <c r="D102" s="55"/>
      <c r="E102" s="55"/>
      <c r="F102" s="55"/>
      <c r="G102" s="55"/>
      <c r="H102" s="147"/>
      <c r="I102" s="147"/>
      <c r="J102" s="147"/>
      <c r="K102" s="147"/>
      <c r="L102" s="147"/>
      <c r="M102" s="147"/>
      <c r="N102" s="148"/>
      <c r="O102" s="148"/>
      <c r="P102" s="148"/>
      <c r="Q102" s="148"/>
      <c r="S102" s="2"/>
      <c r="T102" s="2"/>
    </row>
    <row r="103" spans="1:20" ht="22.5" customHeight="1" thickBot="1">
      <c r="A103" s="2"/>
      <c r="B103" s="50"/>
      <c r="C103" s="66" t="s">
        <v>28</v>
      </c>
      <c r="D103" s="67" t="s">
        <v>29</v>
      </c>
      <c r="E103" s="67"/>
      <c r="F103" s="59" t="s">
        <v>286</v>
      </c>
      <c r="G103" s="59" t="s">
        <v>306</v>
      </c>
      <c r="H103" s="149">
        <v>42338</v>
      </c>
      <c r="I103" s="149">
        <v>42704</v>
      </c>
      <c r="J103" s="149">
        <v>43069</v>
      </c>
      <c r="K103" s="149">
        <v>43434</v>
      </c>
      <c r="L103" s="149">
        <v>43799</v>
      </c>
      <c r="M103" s="149">
        <v>44165</v>
      </c>
      <c r="N103" s="149">
        <v>44530</v>
      </c>
      <c r="O103" s="150">
        <v>44895</v>
      </c>
      <c r="P103" s="150">
        <v>45260</v>
      </c>
      <c r="Q103" s="151">
        <v>45626</v>
      </c>
      <c r="R103" s="197" t="s">
        <v>30</v>
      </c>
      <c r="S103" s="2"/>
      <c r="T103" s="2"/>
    </row>
    <row r="104" spans="1:20" ht="22.5" customHeight="1">
      <c r="A104" s="2"/>
      <c r="B104" s="50" t="s">
        <v>182</v>
      </c>
      <c r="C104" s="60" t="s">
        <v>439</v>
      </c>
      <c r="D104" s="61"/>
      <c r="E104" s="61"/>
      <c r="F104" s="61" t="s">
        <v>441</v>
      </c>
      <c r="G104" s="61" t="s">
        <v>31</v>
      </c>
      <c r="H104" s="164">
        <v>7.25</v>
      </c>
      <c r="I104" s="164">
        <v>11.5</v>
      </c>
      <c r="J104" s="164">
        <v>14.5</v>
      </c>
      <c r="K104" s="164">
        <v>16</v>
      </c>
      <c r="L104" s="164">
        <v>16</v>
      </c>
      <c r="M104" s="164">
        <v>16</v>
      </c>
      <c r="N104" s="164">
        <v>16.5</v>
      </c>
      <c r="O104" s="164">
        <v>19.5</v>
      </c>
      <c r="P104" s="164">
        <v>20</v>
      </c>
      <c r="Q104" s="165">
        <v>23</v>
      </c>
      <c r="R104" s="190"/>
      <c r="S104" s="2"/>
      <c r="T104" s="2"/>
    </row>
    <row r="105" spans="1:20" ht="22.5" customHeight="1">
      <c r="A105" s="2"/>
      <c r="B105" s="50" t="s">
        <v>181</v>
      </c>
      <c r="C105" s="62" t="s">
        <v>3</v>
      </c>
      <c r="D105" s="55"/>
      <c r="E105" s="55"/>
      <c r="F105" s="55" t="s">
        <v>326</v>
      </c>
      <c r="G105" s="55" t="s">
        <v>32</v>
      </c>
      <c r="H105" s="152">
        <v>0.23499999999999999</v>
      </c>
      <c r="I105" s="152">
        <v>0.248</v>
      </c>
      <c r="J105" s="152">
        <v>0.254</v>
      </c>
      <c r="K105" s="152">
        <v>0.27</v>
      </c>
      <c r="L105" s="152">
        <v>0.28799999999999998</v>
      </c>
      <c r="M105" s="152">
        <v>0.33700000000000002</v>
      </c>
      <c r="N105" s="152">
        <v>0.254</v>
      </c>
      <c r="O105" s="152">
        <v>0.182</v>
      </c>
      <c r="P105" s="152">
        <v>0.251</v>
      </c>
      <c r="Q105" s="153">
        <v>0.247</v>
      </c>
      <c r="R105" s="192"/>
      <c r="S105" s="2"/>
      <c r="T105" s="2"/>
    </row>
    <row r="106" spans="1:20" ht="22.5" customHeight="1">
      <c r="A106" s="2"/>
      <c r="B106" s="50" t="s">
        <v>181</v>
      </c>
      <c r="C106" s="62" t="s">
        <v>100</v>
      </c>
      <c r="D106" s="55"/>
      <c r="E106" s="55"/>
      <c r="F106" s="55" t="s">
        <v>278</v>
      </c>
      <c r="G106" s="55" t="s">
        <v>35</v>
      </c>
      <c r="H106" s="133">
        <v>262</v>
      </c>
      <c r="I106" s="133">
        <v>416</v>
      </c>
      <c r="J106" s="133">
        <v>525</v>
      </c>
      <c r="K106" s="133">
        <v>583</v>
      </c>
      <c r="L106" s="133">
        <v>605</v>
      </c>
      <c r="M106" s="133">
        <v>583</v>
      </c>
      <c r="N106" s="133">
        <v>609</v>
      </c>
      <c r="O106" s="133">
        <v>652</v>
      </c>
      <c r="P106" s="133">
        <v>668</v>
      </c>
      <c r="Q106" s="134">
        <v>766</v>
      </c>
      <c r="R106" s="192"/>
      <c r="S106" s="2"/>
      <c r="T106" s="2"/>
    </row>
    <row r="107" spans="1:20" ht="22.5" customHeight="1">
      <c r="A107" s="2"/>
      <c r="B107" s="50" t="s">
        <v>181</v>
      </c>
      <c r="C107" s="62" t="s">
        <v>440</v>
      </c>
      <c r="D107" s="55"/>
      <c r="E107" s="55"/>
      <c r="F107" s="55" t="s">
        <v>442</v>
      </c>
      <c r="G107" s="55" t="s">
        <v>35</v>
      </c>
      <c r="H107" s="133" t="s">
        <v>102</v>
      </c>
      <c r="I107" s="133" t="s">
        <v>102</v>
      </c>
      <c r="J107" s="133" t="s">
        <v>102</v>
      </c>
      <c r="K107" s="133" t="s">
        <v>102</v>
      </c>
      <c r="L107" s="133" t="s">
        <v>102</v>
      </c>
      <c r="M107" s="133" t="s">
        <v>102</v>
      </c>
      <c r="N107" s="133">
        <v>719</v>
      </c>
      <c r="O107" s="133">
        <v>3258</v>
      </c>
      <c r="P107" s="133">
        <v>230</v>
      </c>
      <c r="Q107" s="134">
        <v>469</v>
      </c>
      <c r="R107" s="192"/>
      <c r="S107" s="2"/>
      <c r="T107" s="2"/>
    </row>
    <row r="108" spans="1:20" ht="22.5" customHeight="1">
      <c r="A108" s="2"/>
      <c r="B108" s="50" t="s">
        <v>181</v>
      </c>
      <c r="C108" s="62" t="s">
        <v>82</v>
      </c>
      <c r="D108" s="55"/>
      <c r="E108" s="55"/>
      <c r="F108" s="55" t="s">
        <v>327</v>
      </c>
      <c r="G108" s="55" t="s">
        <v>35</v>
      </c>
      <c r="H108" s="133">
        <v>262</v>
      </c>
      <c r="I108" s="133">
        <v>416</v>
      </c>
      <c r="J108" s="133">
        <v>525</v>
      </c>
      <c r="K108" s="133">
        <v>583</v>
      </c>
      <c r="L108" s="133">
        <v>605</v>
      </c>
      <c r="M108" s="133">
        <v>583</v>
      </c>
      <c r="N108" s="133">
        <v>1328</v>
      </c>
      <c r="O108" s="133">
        <v>3910</v>
      </c>
      <c r="P108" s="133">
        <v>899</v>
      </c>
      <c r="Q108" s="134">
        <v>1236</v>
      </c>
      <c r="R108" s="192"/>
      <c r="S108" s="2"/>
      <c r="T108" s="2"/>
    </row>
    <row r="109" spans="1:20" ht="22.5" customHeight="1" thickBot="1">
      <c r="A109" s="2"/>
      <c r="B109" s="50" t="s">
        <v>181</v>
      </c>
      <c r="C109" s="63" t="s">
        <v>4</v>
      </c>
      <c r="D109" s="64"/>
      <c r="E109" s="64"/>
      <c r="F109" s="64" t="s">
        <v>328</v>
      </c>
      <c r="G109" s="64" t="s">
        <v>32</v>
      </c>
      <c r="H109" s="160">
        <v>0.23499999999999999</v>
      </c>
      <c r="I109" s="160">
        <v>0.248</v>
      </c>
      <c r="J109" s="160">
        <v>0.254</v>
      </c>
      <c r="K109" s="160">
        <v>0.27</v>
      </c>
      <c r="L109" s="160">
        <v>0.28799999999999998</v>
      </c>
      <c r="M109" s="160">
        <v>0.33700000000000002</v>
      </c>
      <c r="N109" s="160">
        <v>0.55300000000000005</v>
      </c>
      <c r="O109" s="160">
        <v>1.054</v>
      </c>
      <c r="P109" s="160">
        <v>0.33700000000000002</v>
      </c>
      <c r="Q109" s="161">
        <v>0.39800000000000002</v>
      </c>
      <c r="R109" s="200"/>
      <c r="S109" s="2"/>
      <c r="T109" s="2"/>
    </row>
    <row r="110" spans="1:20" ht="22.5" customHeight="1">
      <c r="A110" s="2"/>
      <c r="B110" s="50"/>
      <c r="C110" s="55"/>
      <c r="D110" s="55"/>
      <c r="E110" s="55"/>
      <c r="F110" s="55"/>
      <c r="G110" s="55"/>
      <c r="H110" s="146"/>
      <c r="I110" s="146"/>
      <c r="J110" s="146"/>
      <c r="K110" s="146"/>
      <c r="L110" s="146"/>
      <c r="M110" s="146"/>
      <c r="N110" s="146"/>
      <c r="O110" s="146"/>
      <c r="P110" s="146"/>
      <c r="Q110" s="146"/>
      <c r="S110" s="2"/>
      <c r="T110" s="2"/>
    </row>
    <row r="111" spans="1:20" ht="22.5" customHeight="1" thickBot="1">
      <c r="A111" s="2"/>
      <c r="B111" s="50"/>
      <c r="C111" s="83" t="s">
        <v>449</v>
      </c>
      <c r="D111" s="55"/>
      <c r="E111" s="55"/>
      <c r="F111" s="55"/>
      <c r="G111" s="55"/>
      <c r="H111" s="147"/>
      <c r="I111" s="147"/>
      <c r="J111" s="147"/>
      <c r="K111" s="147"/>
      <c r="L111" s="147"/>
      <c r="M111" s="147"/>
      <c r="N111" s="148"/>
      <c r="O111" s="148"/>
      <c r="P111" s="148"/>
      <c r="Q111" s="148"/>
      <c r="S111" s="2"/>
      <c r="T111" s="2"/>
    </row>
    <row r="112" spans="1:20" ht="22.5" customHeight="1" thickBot="1">
      <c r="A112" s="2"/>
      <c r="B112" s="50"/>
      <c r="C112" s="66" t="s">
        <v>28</v>
      </c>
      <c r="D112" s="67" t="s">
        <v>29</v>
      </c>
      <c r="E112" s="67"/>
      <c r="F112" s="59" t="s">
        <v>286</v>
      </c>
      <c r="G112" s="59" t="s">
        <v>306</v>
      </c>
      <c r="H112" s="149">
        <v>42338</v>
      </c>
      <c r="I112" s="149">
        <v>42704</v>
      </c>
      <c r="J112" s="149">
        <v>43069</v>
      </c>
      <c r="K112" s="149">
        <v>43434</v>
      </c>
      <c r="L112" s="149">
        <v>43799</v>
      </c>
      <c r="M112" s="149">
        <v>44165</v>
      </c>
      <c r="N112" s="149">
        <v>44530</v>
      </c>
      <c r="O112" s="150">
        <v>44895</v>
      </c>
      <c r="P112" s="150">
        <v>45260</v>
      </c>
      <c r="Q112" s="151">
        <v>45626</v>
      </c>
      <c r="R112" s="197" t="s">
        <v>30</v>
      </c>
      <c r="S112" s="2"/>
      <c r="T112" s="2"/>
    </row>
    <row r="113" spans="1:20" ht="22.5" customHeight="1">
      <c r="A113" s="2"/>
      <c r="B113" s="50" t="s">
        <v>184</v>
      </c>
      <c r="C113" s="60" t="s">
        <v>83</v>
      </c>
      <c r="D113" s="61"/>
      <c r="E113" s="61"/>
      <c r="F113" s="61" t="s">
        <v>284</v>
      </c>
      <c r="G113" s="61" t="s">
        <v>84</v>
      </c>
      <c r="H113" s="129">
        <v>40000000</v>
      </c>
      <c r="I113" s="129">
        <v>40000000</v>
      </c>
      <c r="J113" s="129">
        <v>38400000</v>
      </c>
      <c r="K113" s="129">
        <v>36457424</v>
      </c>
      <c r="L113" s="129">
        <v>36457312</v>
      </c>
      <c r="M113" s="129">
        <v>36457312</v>
      </c>
      <c r="N113" s="129">
        <v>38114518</v>
      </c>
      <c r="O113" s="129">
        <v>34000000</v>
      </c>
      <c r="P113" s="129">
        <v>34000000</v>
      </c>
      <c r="Q113" s="130">
        <v>34000000</v>
      </c>
      <c r="R113" s="202" t="s">
        <v>103</v>
      </c>
      <c r="S113" s="2"/>
      <c r="T113" s="2"/>
    </row>
    <row r="114" spans="1:20" ht="22.5" customHeight="1">
      <c r="A114" s="2"/>
      <c r="B114" s="50" t="s">
        <v>183</v>
      </c>
      <c r="C114" s="71" t="s">
        <v>85</v>
      </c>
      <c r="D114" s="72"/>
      <c r="E114" s="72"/>
      <c r="F114" s="72" t="s">
        <v>329</v>
      </c>
      <c r="G114" s="72" t="s">
        <v>84</v>
      </c>
      <c r="H114" s="135">
        <v>3833052</v>
      </c>
      <c r="I114" s="135">
        <v>3831196</v>
      </c>
      <c r="J114" s="135">
        <v>3782396</v>
      </c>
      <c r="K114" s="135">
        <v>2182576</v>
      </c>
      <c r="L114" s="135">
        <v>112</v>
      </c>
      <c r="M114" s="135">
        <v>110</v>
      </c>
      <c r="N114" s="135">
        <v>110</v>
      </c>
      <c r="O114" s="135">
        <v>1148608</v>
      </c>
      <c r="P114" s="135">
        <v>539474</v>
      </c>
      <c r="Q114" s="136">
        <v>589058</v>
      </c>
      <c r="R114" s="206" t="s">
        <v>102</v>
      </c>
      <c r="S114" s="2"/>
      <c r="T114" s="2"/>
    </row>
    <row r="115" spans="1:20" ht="22.5" customHeight="1">
      <c r="A115" s="2"/>
      <c r="B115" s="50" t="s">
        <v>183</v>
      </c>
      <c r="C115" s="62"/>
      <c r="D115" s="72" t="s">
        <v>86</v>
      </c>
      <c r="E115" s="72"/>
      <c r="F115" s="72" t="s">
        <v>330</v>
      </c>
      <c r="G115" s="72" t="s">
        <v>84</v>
      </c>
      <c r="H115" s="135">
        <v>144</v>
      </c>
      <c r="I115" s="135" t="s">
        <v>102</v>
      </c>
      <c r="J115" s="135">
        <v>180</v>
      </c>
      <c r="K115" s="135">
        <v>112</v>
      </c>
      <c r="L115" s="135">
        <v>110</v>
      </c>
      <c r="M115" s="135" t="s">
        <v>102</v>
      </c>
      <c r="N115" s="135">
        <v>1148498</v>
      </c>
      <c r="O115" s="135">
        <v>3873246</v>
      </c>
      <c r="P115" s="135">
        <v>363600</v>
      </c>
      <c r="Q115" s="136">
        <v>757700</v>
      </c>
      <c r="R115" s="206" t="s">
        <v>102</v>
      </c>
      <c r="S115" s="2"/>
      <c r="T115" s="2"/>
    </row>
    <row r="116" spans="1:20" ht="22.5" customHeight="1">
      <c r="A116" s="2"/>
      <c r="B116" s="50" t="s">
        <v>183</v>
      </c>
      <c r="C116" s="62"/>
      <c r="D116" s="55" t="s">
        <v>87</v>
      </c>
      <c r="E116" s="55"/>
      <c r="F116" s="55" t="s">
        <v>331</v>
      </c>
      <c r="G116" s="55" t="s">
        <v>84</v>
      </c>
      <c r="H116" s="133" t="s">
        <v>102</v>
      </c>
      <c r="I116" s="133" t="s">
        <v>102</v>
      </c>
      <c r="J116" s="133">
        <v>-1600000</v>
      </c>
      <c r="K116" s="133">
        <v>-1942576</v>
      </c>
      <c r="L116" s="133">
        <v>-112</v>
      </c>
      <c r="M116" s="133" t="s">
        <v>102</v>
      </c>
      <c r="N116" s="133" t="s">
        <v>102</v>
      </c>
      <c r="O116" s="133">
        <v>-4482380</v>
      </c>
      <c r="P116" s="133" t="s">
        <v>102</v>
      </c>
      <c r="Q116" s="134" t="s">
        <v>102</v>
      </c>
      <c r="R116" s="204" t="s">
        <v>102</v>
      </c>
      <c r="S116" s="2"/>
      <c r="T116" s="2"/>
    </row>
    <row r="117" spans="1:20" ht="22.5" customHeight="1">
      <c r="A117" s="2"/>
      <c r="B117" s="50" t="s">
        <v>183</v>
      </c>
      <c r="C117" s="62"/>
      <c r="D117" s="55" t="s">
        <v>88</v>
      </c>
      <c r="E117" s="55"/>
      <c r="F117" s="55" t="s">
        <v>332</v>
      </c>
      <c r="G117" s="55" t="s">
        <v>84</v>
      </c>
      <c r="H117" s="133">
        <v>-2000</v>
      </c>
      <c r="I117" s="133">
        <v>-48800</v>
      </c>
      <c r="J117" s="133" t="s">
        <v>102</v>
      </c>
      <c r="K117" s="133">
        <v>-240000</v>
      </c>
      <c r="L117" s="133" t="s">
        <v>102</v>
      </c>
      <c r="M117" s="133" t="s">
        <v>102</v>
      </c>
      <c r="N117" s="133" t="s">
        <v>102</v>
      </c>
      <c r="O117" s="133" t="s">
        <v>102</v>
      </c>
      <c r="P117" s="133">
        <v>-314016</v>
      </c>
      <c r="Q117" s="134">
        <v>-471169</v>
      </c>
      <c r="R117" s="204" t="s">
        <v>102</v>
      </c>
      <c r="S117" s="2"/>
      <c r="T117" s="2"/>
    </row>
    <row r="118" spans="1:20" ht="22.5" customHeight="1">
      <c r="A118" s="2"/>
      <c r="B118" s="50" t="s">
        <v>183</v>
      </c>
      <c r="C118" s="168" t="s">
        <v>89</v>
      </c>
      <c r="D118" s="72"/>
      <c r="E118" s="72"/>
      <c r="F118" s="72" t="s">
        <v>333</v>
      </c>
      <c r="G118" s="72" t="s">
        <v>84</v>
      </c>
      <c r="H118" s="135">
        <v>3831196</v>
      </c>
      <c r="I118" s="135">
        <v>3782396</v>
      </c>
      <c r="J118" s="135">
        <v>2182576</v>
      </c>
      <c r="K118" s="135">
        <v>112</v>
      </c>
      <c r="L118" s="135">
        <v>110</v>
      </c>
      <c r="M118" s="135">
        <v>110</v>
      </c>
      <c r="N118" s="135">
        <v>1148608</v>
      </c>
      <c r="O118" s="135">
        <v>539474</v>
      </c>
      <c r="P118" s="135">
        <v>589058</v>
      </c>
      <c r="Q118" s="136">
        <v>875589</v>
      </c>
      <c r="R118" s="206" t="s">
        <v>102</v>
      </c>
      <c r="S118" s="2"/>
      <c r="T118" s="2"/>
    </row>
    <row r="119" spans="1:20" ht="22.5" customHeight="1">
      <c r="A119" s="2"/>
      <c r="B119" s="50" t="s">
        <v>183</v>
      </c>
      <c r="C119" s="71" t="s">
        <v>101</v>
      </c>
      <c r="D119" s="72"/>
      <c r="E119" s="72"/>
      <c r="F119" s="72" t="s">
        <v>334</v>
      </c>
      <c r="G119" s="72" t="s">
        <v>84</v>
      </c>
      <c r="H119" s="135">
        <v>36168804</v>
      </c>
      <c r="I119" s="135">
        <v>36217604</v>
      </c>
      <c r="J119" s="135">
        <v>36217424</v>
      </c>
      <c r="K119" s="135">
        <v>36457312</v>
      </c>
      <c r="L119" s="135">
        <v>36457202</v>
      </c>
      <c r="M119" s="135">
        <v>36457202</v>
      </c>
      <c r="N119" s="135">
        <v>36965910</v>
      </c>
      <c r="O119" s="135">
        <v>33460526</v>
      </c>
      <c r="P119" s="135">
        <v>33410942</v>
      </c>
      <c r="Q119" s="136">
        <v>33124411</v>
      </c>
      <c r="R119" s="206" t="s">
        <v>102</v>
      </c>
      <c r="S119" s="2"/>
      <c r="T119" s="2"/>
    </row>
    <row r="120" spans="1:20" ht="22.5" customHeight="1">
      <c r="A120" s="2"/>
      <c r="B120" s="50" t="s">
        <v>183</v>
      </c>
      <c r="C120" s="71" t="s">
        <v>90</v>
      </c>
      <c r="D120" s="72"/>
      <c r="E120" s="72"/>
      <c r="F120" s="72" t="s">
        <v>335</v>
      </c>
      <c r="G120" s="72" t="s">
        <v>84</v>
      </c>
      <c r="H120" s="135">
        <v>36168061</v>
      </c>
      <c r="I120" s="135">
        <v>36203941</v>
      </c>
      <c r="J120" s="135">
        <v>36221852</v>
      </c>
      <c r="K120" s="135">
        <v>36379937</v>
      </c>
      <c r="L120" s="135">
        <v>36457265</v>
      </c>
      <c r="M120" s="135">
        <v>36457202</v>
      </c>
      <c r="N120" s="135">
        <v>36953505</v>
      </c>
      <c r="O120" s="135">
        <v>34601002</v>
      </c>
      <c r="P120" s="135">
        <v>33475157</v>
      </c>
      <c r="Q120" s="136">
        <v>33413268</v>
      </c>
      <c r="R120" s="206" t="s">
        <v>102</v>
      </c>
      <c r="S120" s="2"/>
      <c r="T120" s="2"/>
    </row>
    <row r="121" spans="1:20" ht="22.5" customHeight="1" thickBot="1">
      <c r="A121" s="2"/>
      <c r="B121" s="50" t="s">
        <v>183</v>
      </c>
      <c r="C121" s="73" t="s">
        <v>91</v>
      </c>
      <c r="D121" s="74"/>
      <c r="E121" s="74"/>
      <c r="F121" s="74" t="s">
        <v>336</v>
      </c>
      <c r="G121" s="74" t="s">
        <v>84</v>
      </c>
      <c r="H121" s="141">
        <v>1204894</v>
      </c>
      <c r="I121" s="141">
        <v>1333625</v>
      </c>
      <c r="J121" s="141">
        <v>1589131</v>
      </c>
      <c r="K121" s="141">
        <v>1616982</v>
      </c>
      <c r="L121" s="141">
        <v>1499494</v>
      </c>
      <c r="M121" s="141">
        <v>1465266</v>
      </c>
      <c r="N121" s="141">
        <v>826708</v>
      </c>
      <c r="O121" s="141">
        <v>287004</v>
      </c>
      <c r="P121" s="141">
        <v>283374</v>
      </c>
      <c r="Q121" s="142">
        <v>282349</v>
      </c>
      <c r="R121" s="207" t="s">
        <v>102</v>
      </c>
      <c r="S121" s="2"/>
      <c r="T121" s="2"/>
    </row>
    <row r="122" spans="1:20" ht="22.5" customHeight="1">
      <c r="A122" s="2"/>
      <c r="B122" s="50"/>
      <c r="C122" s="50"/>
      <c r="D122" s="55"/>
      <c r="E122" s="55"/>
      <c r="F122" s="55"/>
      <c r="G122" s="55"/>
      <c r="H122" s="133"/>
      <c r="I122" s="133"/>
      <c r="J122" s="133"/>
      <c r="K122" s="133"/>
      <c r="L122" s="133"/>
      <c r="M122" s="133"/>
      <c r="N122" s="133"/>
      <c r="O122" s="133"/>
      <c r="P122" s="133"/>
      <c r="Q122" s="133"/>
      <c r="R122" s="208"/>
      <c r="S122" s="2"/>
      <c r="T122" s="2"/>
    </row>
    <row r="123" spans="1:20" ht="22.5" customHeight="1" thickBot="1">
      <c r="A123" s="2"/>
      <c r="B123" s="50"/>
      <c r="C123" s="83" t="s">
        <v>313</v>
      </c>
      <c r="D123" s="55"/>
      <c r="E123" s="55"/>
      <c r="F123" s="55"/>
      <c r="G123" s="55"/>
      <c r="H123" s="147"/>
      <c r="I123" s="147"/>
      <c r="J123" s="147"/>
      <c r="K123" s="147"/>
      <c r="L123" s="147"/>
      <c r="M123" s="147"/>
      <c r="N123" s="148"/>
      <c r="O123" s="148"/>
      <c r="P123" s="148"/>
      <c r="Q123" s="148"/>
      <c r="S123" s="2"/>
      <c r="T123" s="2"/>
    </row>
    <row r="124" spans="1:20" ht="22.5" customHeight="1">
      <c r="A124" s="2"/>
      <c r="B124" s="50" t="s">
        <v>183</v>
      </c>
      <c r="C124" s="60" t="s">
        <v>447</v>
      </c>
      <c r="D124" s="61"/>
      <c r="E124" s="61"/>
      <c r="F124" s="61" t="s">
        <v>93</v>
      </c>
      <c r="G124" s="61" t="s">
        <v>32</v>
      </c>
      <c r="H124" s="166">
        <v>0.314</v>
      </c>
      <c r="I124" s="166">
        <v>0.315</v>
      </c>
      <c r="J124" s="166">
        <v>0.28100000000000003</v>
      </c>
      <c r="K124" s="166">
        <v>0.26400000000000001</v>
      </c>
      <c r="L124" s="166">
        <v>0.26500000000000001</v>
      </c>
      <c r="M124" s="166">
        <v>0.26200000000000001</v>
      </c>
      <c r="N124" s="166">
        <v>0.30099999999999999</v>
      </c>
      <c r="O124" s="166">
        <v>0.34200000000000003</v>
      </c>
      <c r="P124" s="166">
        <v>0.35</v>
      </c>
      <c r="Q124" s="167">
        <v>0.36699999999999999</v>
      </c>
      <c r="R124" s="202" t="s">
        <v>102</v>
      </c>
      <c r="S124" s="2"/>
      <c r="T124" s="2"/>
    </row>
    <row r="125" spans="1:20" ht="22.5" customHeight="1">
      <c r="A125" s="2"/>
      <c r="B125" s="50" t="s">
        <v>183</v>
      </c>
      <c r="C125" s="62" t="s">
        <v>94</v>
      </c>
      <c r="D125" s="55"/>
      <c r="E125" s="55"/>
      <c r="F125" s="55" t="s">
        <v>95</v>
      </c>
      <c r="G125" s="55" t="s">
        <v>32</v>
      </c>
      <c r="H125" s="152">
        <v>0.309</v>
      </c>
      <c r="I125" s="152">
        <v>0.27700000000000002</v>
      </c>
      <c r="J125" s="152">
        <v>0.25600000000000001</v>
      </c>
      <c r="K125" s="152">
        <v>0.27800000000000002</v>
      </c>
      <c r="L125" s="152">
        <v>0.23400000000000001</v>
      </c>
      <c r="M125" s="152">
        <v>0.26600000000000001</v>
      </c>
      <c r="N125" s="152">
        <v>0.21099999999999999</v>
      </c>
      <c r="O125" s="152">
        <v>0.13700000000000001</v>
      </c>
      <c r="P125" s="152">
        <v>0.14299999999999999</v>
      </c>
      <c r="Q125" s="153">
        <v>0.14199999999999999</v>
      </c>
      <c r="R125" s="204" t="s">
        <v>102</v>
      </c>
      <c r="S125" s="2"/>
      <c r="T125" s="2"/>
    </row>
    <row r="126" spans="1:20" ht="22.5" customHeight="1">
      <c r="A126" s="2"/>
      <c r="B126" s="50" t="s">
        <v>183</v>
      </c>
      <c r="C126" s="62" t="s">
        <v>96</v>
      </c>
      <c r="D126" s="55"/>
      <c r="E126" s="55"/>
      <c r="F126" s="55" t="s">
        <v>97</v>
      </c>
      <c r="G126" s="55" t="s">
        <v>32</v>
      </c>
      <c r="H126" s="152">
        <v>0.19900000000000001</v>
      </c>
      <c r="I126" s="152">
        <v>0.214</v>
      </c>
      <c r="J126" s="152">
        <v>0.25</v>
      </c>
      <c r="K126" s="152">
        <v>0.27300000000000002</v>
      </c>
      <c r="L126" s="152">
        <v>0.28999999999999998</v>
      </c>
      <c r="M126" s="152">
        <v>0.28000000000000003</v>
      </c>
      <c r="N126" s="152">
        <v>0.27400000000000002</v>
      </c>
      <c r="O126" s="152">
        <v>0.26700000000000002</v>
      </c>
      <c r="P126" s="152">
        <v>0.26100000000000001</v>
      </c>
      <c r="Q126" s="153">
        <v>0.27300000000000002</v>
      </c>
      <c r="R126" s="204" t="s">
        <v>102</v>
      </c>
      <c r="S126" s="2"/>
      <c r="T126" s="2"/>
    </row>
    <row r="127" spans="1:20" ht="22.5" customHeight="1" thickBot="1">
      <c r="A127" s="2"/>
      <c r="B127" s="50" t="s">
        <v>183</v>
      </c>
      <c r="C127" s="63" t="s">
        <v>98</v>
      </c>
      <c r="D127" s="64"/>
      <c r="E127" s="64"/>
      <c r="F127" s="64" t="s">
        <v>99</v>
      </c>
      <c r="G127" s="64" t="s">
        <v>32</v>
      </c>
      <c r="H127" s="160">
        <v>0.17799999999999999</v>
      </c>
      <c r="I127" s="160">
        <v>0.19400000000000001</v>
      </c>
      <c r="J127" s="160">
        <v>0.21299999999999999</v>
      </c>
      <c r="K127" s="160">
        <v>0.185</v>
      </c>
      <c r="L127" s="160">
        <v>0.21099999999999999</v>
      </c>
      <c r="M127" s="160">
        <v>0.192</v>
      </c>
      <c r="N127" s="160">
        <v>0.21299999999999999</v>
      </c>
      <c r="O127" s="160">
        <v>0.255</v>
      </c>
      <c r="P127" s="160">
        <v>0.245</v>
      </c>
      <c r="Q127" s="161">
        <v>0.219</v>
      </c>
      <c r="R127" s="205" t="s">
        <v>102</v>
      </c>
      <c r="S127" s="2"/>
      <c r="T127" s="2"/>
    </row>
    <row r="128" spans="1:20" ht="22.5" customHeight="1">
      <c r="A128" s="2"/>
      <c r="B128" s="50"/>
      <c r="C128" s="55"/>
      <c r="D128" s="55"/>
      <c r="E128" s="55"/>
      <c r="F128" s="55"/>
      <c r="G128" s="55"/>
      <c r="H128" s="57"/>
      <c r="I128" s="57"/>
      <c r="J128" s="57"/>
      <c r="K128" s="57"/>
      <c r="L128" s="57"/>
      <c r="M128" s="57"/>
      <c r="N128" s="56"/>
      <c r="O128" s="56"/>
      <c r="P128" s="56"/>
      <c r="Q128" s="56"/>
      <c r="S128" s="2"/>
      <c r="T128" s="2"/>
    </row>
  </sheetData>
  <mergeCells count="1">
    <mergeCell ref="C1:G1"/>
  </mergeCells>
  <phoneticPr fontId="6"/>
  <printOptions horizontalCentered="1"/>
  <pageMargins left="0.70866141732283472" right="0.70866141732283472" top="0" bottom="0" header="0" footer="0"/>
  <pageSetup paperSize="8" scale="67" fitToHeight="0" orientation="landscape" r:id="rId1"/>
  <rowBreaks count="3" manualBreakCount="3">
    <brk id="31" max="16" man="1"/>
    <brk id="57" max="17" man="1"/>
    <brk id="101" max="17" man="1"/>
  </rowBreaks>
  <extLst>
    <ext xmlns:x14="http://schemas.microsoft.com/office/spreadsheetml/2009/9/main" uri="{05C60535-1F16-4fd2-B633-F4F36F0B64E0}">
      <x14:sparklineGroups xmlns:xm="http://schemas.microsoft.com/office/excel/2006/main">
        <x14:sparklineGroup type="column" displayEmptyCellsAs="gap" high="1" negative="1" xr2:uid="{00000000-0003-0000-0300-000002000000}">
          <x14:colorSeries theme="0" tint="-0.249977111117893"/>
          <x14:colorNegative rgb="FFFF0000"/>
          <x14:colorHigh theme="3"/>
          <x14:sparklines>
            <x14:sparkline>
              <xm:f>'2'!H30:Q30</xm:f>
              <xm:sqref>R30</xm:sqref>
            </x14:sparkline>
          </x14:sparklines>
        </x14:sparklineGroup>
        <x14:sparklineGroup type="column" displayEmptyCellsAs="gap" high="1" negative="1" xr2:uid="{00000000-0003-0000-0300-000000000000}">
          <x14:colorSeries theme="0" tint="-0.249977111117893"/>
          <x14:colorNegative rgb="FFFF0000"/>
          <x14:colorHigh theme="3"/>
          <x14:sparklines>
            <x14:sparkline>
              <xm:f>'2'!H29:Q29</xm:f>
              <xm:sqref>R29</xm:sqref>
            </x14:sparkline>
          </x14:sparklines>
        </x14:sparklineGroup>
        <x14:sparklineGroup type="column" displayEmptyCellsAs="gap" high="1" negative="1" xr2:uid="{F3719A94-31E8-4DA4-A39E-B862C5DB7C68}">
          <x14:colorSeries theme="0" tint="-0.249977111117893"/>
          <x14:colorNegative rgb="FFFF0000"/>
          <x14:colorAxis rgb="FF000000"/>
          <x14:colorMarkers rgb="FFD00000"/>
          <x14:colorFirst rgb="FFD00000"/>
          <x14:colorLast rgb="FFD00000"/>
          <x14:colorHigh theme="3"/>
          <x14:colorLow rgb="FFD00000"/>
          <x14:sparklines>
            <x14:sparkline>
              <xm:f>'2'!H4:Q4</xm:f>
              <xm:sqref>R4</xm:sqref>
            </x14:sparkline>
            <x14:sparkline>
              <xm:f>'2'!H5:Q5</xm:f>
              <xm:sqref>R5</xm:sqref>
            </x14:sparkline>
            <x14:sparkline>
              <xm:f>'2'!H6:Q6</xm:f>
              <xm:sqref>R6</xm:sqref>
            </x14:sparkline>
            <x14:sparkline>
              <xm:f>'2'!H7:Q7</xm:f>
              <xm:sqref>R7</xm:sqref>
            </x14:sparkline>
            <x14:sparkline>
              <xm:f>'2'!H8:Q8</xm:f>
              <xm:sqref>R8</xm:sqref>
            </x14:sparkline>
            <x14:sparkline>
              <xm:f>'2'!H9:Q9</xm:f>
              <xm:sqref>R9</xm:sqref>
            </x14:sparkline>
            <x14:sparkline>
              <xm:f>'2'!H10:Q10</xm:f>
              <xm:sqref>R10</xm:sqref>
            </x14:sparkline>
            <x14:sparkline>
              <xm:f>'2'!H11:Q11</xm:f>
              <xm:sqref>R11</xm:sqref>
            </x14:sparkline>
            <x14:sparkline>
              <xm:f>'2'!H12:Q12</xm:f>
              <xm:sqref>R12</xm:sqref>
            </x14:sparkline>
            <x14:sparkline>
              <xm:f>'2'!H13:Q13</xm:f>
              <xm:sqref>R13</xm:sqref>
            </x14:sparkline>
            <x14:sparkline>
              <xm:f>'2'!H14:Q14</xm:f>
              <xm:sqref>R14</xm:sqref>
            </x14:sparkline>
            <x14:sparkline>
              <xm:f>'2'!H15:Q15</xm:f>
              <xm:sqref>R15</xm:sqref>
            </x14:sparkline>
            <x14:sparkline>
              <xm:f>'2'!H16:Q16</xm:f>
              <xm:sqref>R16</xm:sqref>
            </x14:sparkline>
            <x14:sparkline>
              <xm:f>'2'!H17:Q17</xm:f>
              <xm:sqref>R17</xm:sqref>
            </x14:sparkline>
            <x14:sparkline>
              <xm:f>'2'!H18:Q18</xm:f>
              <xm:sqref>R18</xm:sqref>
            </x14:sparkline>
            <x14:sparkline>
              <xm:f>'2'!H19:Q19</xm:f>
              <xm:sqref>R19</xm:sqref>
            </x14:sparkline>
            <x14:sparkline>
              <xm:f>'2'!H31:Q31</xm:f>
              <xm:sqref>R31</xm:sqref>
            </x14:sparkline>
          </x14:sparklines>
        </x14:sparklineGroup>
        <x14:sparklineGroup type="column" displayEmptyCellsAs="gap" high="1" negative="1" xr2:uid="{450A7F5B-1D43-4570-A7E4-C871D0CE2034}">
          <x14:colorSeries theme="0" tint="-0.249977111117893"/>
          <x14:colorNegative rgb="FFFF0000"/>
          <x14:colorAxis rgb="FF000000"/>
          <x14:colorMarkers rgb="FFD00000"/>
          <x14:colorFirst rgb="FFD00000"/>
          <x14:colorLast rgb="FFD00000"/>
          <x14:colorHigh theme="3"/>
          <x14:colorLow rgb="FFD00000"/>
          <x14:sparklines>
            <x14:sparkline>
              <xm:f>'2'!H34:Q34</xm:f>
              <xm:sqref>R34</xm:sqref>
            </x14:sparkline>
            <x14:sparkline>
              <xm:f>'2'!H35:Q35</xm:f>
              <xm:sqref>R35</xm:sqref>
            </x14:sparkline>
            <x14:sparkline>
              <xm:f>'2'!H36:Q36</xm:f>
              <xm:sqref>R36</xm:sqref>
            </x14:sparkline>
            <x14:sparkline>
              <xm:f>'2'!H37:Q37</xm:f>
              <xm:sqref>R37</xm:sqref>
            </x14:sparkline>
            <x14:sparkline>
              <xm:f>'2'!H38:Q38</xm:f>
              <xm:sqref>R38</xm:sqref>
            </x14:sparkline>
            <x14:sparkline>
              <xm:f>'2'!H39:Q39</xm:f>
              <xm:sqref>R39</xm:sqref>
            </x14:sparkline>
          </x14:sparklines>
        </x14:sparklineGroup>
        <x14:sparklineGroup type="column" displayEmptyCellsAs="gap" high="1" negative="1" xr2:uid="{9486EF79-4DFD-4641-8B30-683ED81443E4}">
          <x14:colorSeries theme="0" tint="-0.249977111117893"/>
          <x14:colorNegative rgb="FFFF0000"/>
          <x14:colorAxis rgb="FF000000"/>
          <x14:colorMarkers rgb="FFD00000"/>
          <x14:colorFirst rgb="FFD00000"/>
          <x14:colorLast rgb="FFD00000"/>
          <x14:colorHigh theme="3"/>
          <x14:colorLow rgb="FFD00000"/>
          <x14:sparklines>
            <x14:sparkline>
              <xm:f>'2'!H42:Q42</xm:f>
              <xm:sqref>R42</xm:sqref>
            </x14:sparkline>
            <x14:sparkline>
              <xm:f>'2'!H43:Q43</xm:f>
              <xm:sqref>R43</xm:sqref>
            </x14:sparkline>
            <x14:sparkline>
              <xm:f>'2'!H44:Q44</xm:f>
              <xm:sqref>R44</xm:sqref>
            </x14:sparkline>
            <x14:sparkline>
              <xm:f>'2'!H45:Q45</xm:f>
              <xm:sqref>R45</xm:sqref>
            </x14:sparkline>
            <x14:sparkline>
              <xm:f>'2'!H46:Q46</xm:f>
              <xm:sqref>R46</xm:sqref>
            </x14:sparkline>
            <x14:sparkline>
              <xm:f>'2'!H47:Q47</xm:f>
              <xm:sqref>R47</xm:sqref>
            </x14:sparkline>
            <x14:sparkline>
              <xm:f>'2'!H48:Q48</xm:f>
              <xm:sqref>R48</xm:sqref>
            </x14:sparkline>
            <x14:sparkline>
              <xm:f>'2'!H49:Q49</xm:f>
              <xm:sqref>R49</xm:sqref>
            </x14:sparkline>
            <x14:sparkline>
              <xm:f>'2'!H50:Q50</xm:f>
              <xm:sqref>R50</xm:sqref>
            </x14:sparkline>
            <x14:sparkline>
              <xm:f>'2'!H51:Q51</xm:f>
              <xm:sqref>R51</xm:sqref>
            </x14:sparkline>
            <x14:sparkline>
              <xm:f>'2'!H52:Q52</xm:f>
              <xm:sqref>R52</xm:sqref>
            </x14:sparkline>
            <x14:sparkline>
              <xm:f>'2'!H53:Q53</xm:f>
              <xm:sqref>R53</xm:sqref>
            </x14:sparkline>
            <x14:sparkline>
              <xm:f>'2'!H54:Q54</xm:f>
              <xm:sqref>R54</xm:sqref>
            </x14:sparkline>
            <x14:sparkline>
              <xm:f>'2'!H55:Q55</xm:f>
              <xm:sqref>R55</xm:sqref>
            </x14:sparkline>
            <x14:sparkline>
              <xm:f>'2'!H56:Q56</xm:f>
              <xm:sqref>R56</xm:sqref>
            </x14:sparkline>
          </x14:sparklines>
        </x14:sparklineGroup>
        <x14:sparklineGroup type="column" displayEmptyCellsAs="gap" high="1" negative="1" xr2:uid="{2BD0D8C8-7ADB-4136-BFF0-DF649ACB0094}">
          <x14:colorSeries theme="0" tint="-0.249977111117893"/>
          <x14:colorNegative rgb="FFFF0000"/>
          <x14:colorAxis rgb="FF000000"/>
          <x14:colorMarkers rgb="FFD00000"/>
          <x14:colorFirst rgb="FFD00000"/>
          <x14:colorLast rgb="FFD00000"/>
          <x14:colorHigh theme="3"/>
          <x14:colorLow rgb="FFD00000"/>
          <x14:sparklines>
            <x14:sparkline>
              <xm:f>'2'!H20:Q20</xm:f>
              <xm:sqref>R20</xm:sqref>
            </x14:sparkline>
            <x14:sparkline>
              <xm:f>'2'!H21:Q21</xm:f>
              <xm:sqref>R21</xm:sqref>
            </x14:sparkline>
            <x14:sparkline>
              <xm:f>'2'!H22:Q22</xm:f>
              <xm:sqref>R22</xm:sqref>
            </x14:sparkline>
            <x14:sparkline>
              <xm:f>'2'!H23:Q23</xm:f>
              <xm:sqref>R23</xm:sqref>
            </x14:sparkline>
            <x14:sparkline>
              <xm:f>'2'!H24:Q24</xm:f>
              <xm:sqref>R24</xm:sqref>
            </x14:sparkline>
            <x14:sparkline>
              <xm:f>'2'!H25:Q25</xm:f>
              <xm:sqref>R25</xm:sqref>
            </x14:sparkline>
            <x14:sparkline>
              <xm:f>'2'!H26:Q26</xm:f>
              <xm:sqref>R26</xm:sqref>
            </x14:sparkline>
            <x14:sparkline>
              <xm:f>'2'!H27:Q27</xm:f>
              <xm:sqref>R27</xm:sqref>
            </x14:sparkline>
            <x14:sparkline>
              <xm:f>'2'!H28:Q28</xm:f>
              <xm:sqref>R28</xm:sqref>
            </x14:sparkline>
          </x14:sparklines>
        </x14:sparklineGroup>
        <x14:sparklineGroup type="column" displayEmptyCellsAs="gap" high="1" low="1" negative="1" xr2:uid="{0F57FBE7-B40F-45F8-A217-46265C232049}">
          <x14:colorSeries theme="0" tint="-0.249977111117893"/>
          <x14:colorNegative rgb="FFFF0000"/>
          <x14:colorAxis rgb="FF000000"/>
          <x14:colorMarkers rgb="FFD00000"/>
          <x14:colorFirst rgb="FFD00000"/>
          <x14:colorLast rgb="FFD00000"/>
          <x14:colorHigh theme="3"/>
          <x14:colorLow theme="3"/>
          <x14:sparklines>
            <x14:sparkline>
              <xm:f>'2'!H60:Q60</xm:f>
              <xm:sqref>R60</xm:sqref>
            </x14:sparkline>
            <x14:sparkline>
              <xm:f>'2'!H61:Q61</xm:f>
              <xm:sqref>R61</xm:sqref>
            </x14:sparkline>
            <x14:sparkline>
              <xm:f>'2'!H62:Q62</xm:f>
              <xm:sqref>R62</xm:sqref>
            </x14:sparkline>
            <x14:sparkline>
              <xm:f>'2'!H63:Q63</xm:f>
              <xm:sqref>R63</xm:sqref>
            </x14:sparkline>
            <x14:sparkline>
              <xm:f>'2'!H64:Q64</xm:f>
              <xm:sqref>R64</xm:sqref>
            </x14:sparkline>
            <x14:sparkline>
              <xm:f>'2'!H65:Q65</xm:f>
              <xm:sqref>R65</xm:sqref>
            </x14:sparkline>
            <x14:sparkline>
              <xm:f>'2'!H66:Q66</xm:f>
              <xm:sqref>R66</xm:sqref>
            </x14:sparkline>
            <x14:sparkline>
              <xm:f>'2'!H67:Q67</xm:f>
              <xm:sqref>R67</xm:sqref>
            </x14:sparkline>
            <x14:sparkline>
              <xm:f>'2'!H68:Q68</xm:f>
              <xm:sqref>R68</xm:sqref>
            </x14:sparkline>
            <x14:sparkline>
              <xm:f>'2'!H69:Q69</xm:f>
              <xm:sqref>R69</xm:sqref>
            </x14:sparkline>
            <x14:sparkline>
              <xm:f>'2'!H70:Q70</xm:f>
              <xm:sqref>R70</xm:sqref>
            </x14:sparkline>
            <x14:sparkline>
              <xm:f>'2'!H71:Q71</xm:f>
              <xm:sqref>R71</xm:sqref>
            </x14:sparkline>
            <x14:sparkline>
              <xm:f>'2'!H72:Q72</xm:f>
              <xm:sqref>R72</xm:sqref>
            </x14:sparkline>
          </x14:sparklines>
        </x14:sparklineGroup>
        <x14:sparklineGroup type="column" displayEmptyCellsAs="gap" high="1" negative="1" xr2:uid="{0207C51D-3B44-4336-AFDB-42A667539FC8}">
          <x14:colorSeries theme="0" tint="-0.249977111117893"/>
          <x14:colorNegative rgb="FFFF0000"/>
          <x14:colorAxis rgb="FF000000"/>
          <x14:colorMarkers rgb="FFD00000"/>
          <x14:colorFirst rgb="FFD00000"/>
          <x14:colorLast rgb="FFD00000"/>
          <x14:colorHigh theme="3"/>
          <x14:colorLow rgb="FFD00000"/>
          <x14:sparklines>
            <x14:sparkline>
              <xm:f>'2'!H75:Q75</xm:f>
              <xm:sqref>R75</xm:sqref>
            </x14:sparkline>
            <x14:sparkline>
              <xm:f>'2'!H76:Q76</xm:f>
              <xm:sqref>R76</xm:sqref>
            </x14:sparkline>
          </x14:sparklines>
        </x14:sparklineGroup>
        <x14:sparklineGroup type="column" displayEmptyCellsAs="gap" high="1" negative="1" xr2:uid="{6A4F4393-B752-4CB5-995D-E9AB68171C3F}">
          <x14:colorSeries theme="0" tint="-0.249977111117893"/>
          <x14:colorNegative rgb="FFFF0000"/>
          <x14:colorAxis rgb="FF000000"/>
          <x14:colorMarkers rgb="FFD00000"/>
          <x14:colorFirst rgb="FFD00000"/>
          <x14:colorLast rgb="FFD00000"/>
          <x14:colorHigh theme="3"/>
          <x14:colorLow rgb="FFD00000"/>
          <x14:sparklines>
            <x14:sparkline>
              <xm:f>'2'!H79:Q79</xm:f>
              <xm:sqref>R79</xm:sqref>
            </x14:sparkline>
            <x14:sparkline>
              <xm:f>'2'!H80:Q80</xm:f>
              <xm:sqref>R80</xm:sqref>
            </x14:sparkline>
            <x14:sparkline>
              <xm:f>'2'!H81:Q81</xm:f>
              <xm:sqref>R81</xm:sqref>
            </x14:sparkline>
            <x14:sparkline>
              <xm:f>'2'!H82:Q82</xm:f>
              <xm:sqref>R82</xm:sqref>
            </x14:sparkline>
          </x14:sparklines>
        </x14:sparklineGroup>
        <x14:sparklineGroup type="column" displayEmptyCellsAs="gap" high="1" negative="1" xr2:uid="{1203D4BB-C22E-49EC-A0A7-3B9DC7A9EC25}">
          <x14:colorSeries theme="0" tint="-0.249977111117893"/>
          <x14:colorNegative rgb="FFFF0000"/>
          <x14:colorAxis rgb="FF000000"/>
          <x14:colorMarkers rgb="FFD00000"/>
          <x14:colorFirst rgb="FFD00000"/>
          <x14:colorLast rgb="FFD00000"/>
          <x14:colorHigh theme="3"/>
          <x14:colorLow rgb="FFD00000"/>
          <x14:sparklines>
            <x14:sparkline>
              <xm:f>'2'!H86:Q86</xm:f>
              <xm:sqref>R86</xm:sqref>
            </x14:sparkline>
            <x14:sparkline>
              <xm:f>'2'!H87:Q87</xm:f>
              <xm:sqref>R87</xm:sqref>
            </x14:sparkline>
            <x14:sparkline>
              <xm:f>'2'!H88:Q88</xm:f>
              <xm:sqref>R88</xm:sqref>
            </x14:sparkline>
            <x14:sparkline>
              <xm:f>'2'!H89:Q89</xm:f>
              <xm:sqref>R89</xm:sqref>
            </x14:sparkline>
            <x14:sparkline>
              <xm:f>'2'!H90:Q90</xm:f>
              <xm:sqref>R90</xm:sqref>
            </x14:sparkline>
            <x14:sparkline>
              <xm:f>'2'!H91:Q91</xm:f>
              <xm:sqref>R91</xm:sqref>
            </x14:sparkline>
            <x14:sparkline>
              <xm:f>'2'!H92:Q92</xm:f>
              <xm:sqref>R92</xm:sqref>
            </x14:sparkline>
          </x14:sparklines>
        </x14:sparklineGroup>
        <x14:sparklineGroup type="column" displayEmptyCellsAs="gap" high="1" negative="1" xr2:uid="{64820FA3-E7C9-4617-8956-DF9BC7A2E541}">
          <x14:colorSeries theme="0" tint="-0.249977111117893"/>
          <x14:colorNegative rgb="FFFF0000"/>
          <x14:colorAxis rgb="FF000000"/>
          <x14:colorMarkers rgb="FFD00000"/>
          <x14:colorFirst rgb="FFD00000"/>
          <x14:colorLast rgb="FFD00000"/>
          <x14:colorHigh theme="3"/>
          <x14:colorLow rgb="FFD00000"/>
          <x14:sparklines>
            <x14:sparkline>
              <xm:f>'2'!H83:Q83</xm:f>
              <xm:sqref>R83</xm:sqref>
            </x14:sparkline>
          </x14:sparklines>
        </x14:sparklineGroup>
        <x14:sparklineGroup type="column" displayEmptyCellsAs="gap" high="1" negative="1" xr2:uid="{D5C499FD-B2B9-49D9-A0AD-A46F72A18789}">
          <x14:colorSeries theme="0" tint="-0.249977111117893"/>
          <x14:colorNegative rgb="FFFF0000"/>
          <x14:colorAxis rgb="FF000000"/>
          <x14:colorMarkers rgb="FFD00000"/>
          <x14:colorFirst rgb="FFD00000"/>
          <x14:colorLast rgb="FFD00000"/>
          <x14:colorHigh theme="3"/>
          <x14:colorLow rgb="FFD00000"/>
          <x14:sparklines>
            <x14:sparkline>
              <xm:f>'2'!H104:Q104</xm:f>
              <xm:sqref>R104</xm:sqref>
            </x14:sparkline>
            <x14:sparkline>
              <xm:f>'2'!H105:Q105</xm:f>
              <xm:sqref>R105</xm:sqref>
            </x14:sparkline>
            <x14:sparkline>
              <xm:f>'2'!H106:Q106</xm:f>
              <xm:sqref>R106</xm:sqref>
            </x14:sparkline>
            <x14:sparkline>
              <xm:f>'2'!H107:Q107</xm:f>
              <xm:sqref>R107</xm:sqref>
            </x14:sparkline>
            <x14:sparkline>
              <xm:f>'2'!H108:Q108</xm:f>
              <xm:sqref>R108</xm:sqref>
            </x14:sparkline>
            <x14:sparkline>
              <xm:f>'2'!H109:Q109</xm:f>
              <xm:sqref>R109</xm:sqref>
            </x14:sparkline>
            <x14:sparkline>
              <xm:f>'2'!H110:Q110</xm:f>
              <xm:sqref>R110</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0383F-51AF-4754-B6DB-006734733648}">
  <sheetPr>
    <tabColor rgb="FFEAD1DC"/>
    <pageSetUpPr fitToPage="1"/>
  </sheetPr>
  <dimension ref="A1:R131"/>
  <sheetViews>
    <sheetView showGridLines="0" view="pageBreakPreview" zoomScaleNormal="100" zoomScaleSheetLayoutView="100" workbookViewId="0"/>
  </sheetViews>
  <sheetFormatPr defaultColWidth="14.375" defaultRowHeight="15" customHeight="1"/>
  <cols>
    <col min="1" max="1" width="1.375" customWidth="1"/>
    <col min="2" max="2" width="15.625" style="54" customWidth="1"/>
    <col min="3" max="5" width="15.625" style="27" customWidth="1"/>
    <col min="6" max="6" width="30.625" style="27" customWidth="1"/>
    <col min="7" max="7" width="24.625" style="27" customWidth="1"/>
    <col min="8" max="15" width="15.625" style="24" customWidth="1"/>
    <col min="16" max="16" width="15.625" customWidth="1"/>
    <col min="17" max="17" width="12.5" customWidth="1"/>
    <col min="18" max="18" width="9.5" customWidth="1"/>
  </cols>
  <sheetData>
    <row r="1" spans="1:18" ht="22.5" customHeight="1">
      <c r="C1" s="231" t="s">
        <v>366</v>
      </c>
      <c r="D1" s="231"/>
      <c r="E1" s="231"/>
      <c r="F1" s="231"/>
      <c r="G1" s="231"/>
    </row>
    <row r="2" spans="1:18" ht="22.5" customHeight="1" thickBot="1">
      <c r="A2" s="2"/>
      <c r="B2" s="50"/>
      <c r="C2" s="55"/>
      <c r="D2" s="55"/>
      <c r="E2" s="55"/>
      <c r="F2" s="55"/>
      <c r="G2" s="55"/>
      <c r="H2" s="82" t="s">
        <v>26</v>
      </c>
      <c r="I2" s="82" t="s">
        <v>26</v>
      </c>
      <c r="J2" s="82" t="s">
        <v>26</v>
      </c>
      <c r="K2" s="82" t="s">
        <v>26</v>
      </c>
      <c r="L2" s="82" t="s">
        <v>26</v>
      </c>
      <c r="M2" s="82" t="s">
        <v>26</v>
      </c>
      <c r="N2" s="82" t="s">
        <v>26</v>
      </c>
      <c r="O2" s="82" t="s">
        <v>26</v>
      </c>
      <c r="P2" s="2"/>
      <c r="Q2" s="2"/>
      <c r="R2" s="2"/>
    </row>
    <row r="3" spans="1:18" ht="22.5" customHeight="1">
      <c r="A3" s="2"/>
      <c r="B3" s="50"/>
      <c r="C3" s="58"/>
      <c r="D3" s="59"/>
      <c r="E3" s="59"/>
      <c r="F3" s="59"/>
      <c r="G3" s="59"/>
      <c r="H3" s="232">
        <v>45626</v>
      </c>
      <c r="I3" s="233"/>
      <c r="J3" s="233"/>
      <c r="K3" s="234"/>
      <c r="L3" s="232">
        <v>45991</v>
      </c>
      <c r="M3" s="233"/>
      <c r="N3" s="233"/>
      <c r="O3" s="234"/>
      <c r="P3" s="3"/>
      <c r="Q3" s="2"/>
      <c r="R3" s="2"/>
    </row>
    <row r="4" spans="1:18" ht="22.5" customHeight="1" thickBot="1">
      <c r="A4" s="2"/>
      <c r="B4" s="50" t="s">
        <v>27</v>
      </c>
      <c r="C4" s="92" t="s">
        <v>28</v>
      </c>
      <c r="D4" s="85" t="s">
        <v>29</v>
      </c>
      <c r="E4" s="85"/>
      <c r="F4" s="85" t="s">
        <v>286</v>
      </c>
      <c r="G4" s="85" t="s">
        <v>306</v>
      </c>
      <c r="H4" s="169" t="s">
        <v>105</v>
      </c>
      <c r="I4" s="169" t="s">
        <v>107</v>
      </c>
      <c r="J4" s="169" t="s">
        <v>109</v>
      </c>
      <c r="K4" s="169" t="s">
        <v>111</v>
      </c>
      <c r="L4" s="169" t="s">
        <v>104</v>
      </c>
      <c r="M4" s="169" t="s">
        <v>106</v>
      </c>
      <c r="N4" s="169" t="s">
        <v>108</v>
      </c>
      <c r="O4" s="169" t="s">
        <v>110</v>
      </c>
      <c r="P4" s="13" t="s">
        <v>30</v>
      </c>
      <c r="Q4" s="2"/>
      <c r="R4" s="2"/>
    </row>
    <row r="5" spans="1:18" ht="22.5" customHeight="1">
      <c r="A5" s="2"/>
      <c r="B5" s="50" t="s">
        <v>361</v>
      </c>
      <c r="C5" s="60" t="s">
        <v>5</v>
      </c>
      <c r="D5" s="61"/>
      <c r="E5" s="61"/>
      <c r="F5" s="61" t="s">
        <v>34</v>
      </c>
      <c r="G5" s="61" t="s">
        <v>35</v>
      </c>
      <c r="H5" s="129">
        <v>11083</v>
      </c>
      <c r="I5" s="129">
        <v>16174</v>
      </c>
      <c r="J5" s="129">
        <v>13369</v>
      </c>
      <c r="K5" s="129">
        <v>15223</v>
      </c>
      <c r="L5" s="129">
        <v>16089</v>
      </c>
      <c r="M5" s="129" t="s">
        <v>102</v>
      </c>
      <c r="N5" s="129" t="s">
        <v>102</v>
      </c>
      <c r="O5" s="129" t="s">
        <v>102</v>
      </c>
      <c r="P5" s="7"/>
      <c r="Q5" s="2"/>
      <c r="R5" s="2"/>
    </row>
    <row r="6" spans="1:18" ht="22.5" customHeight="1">
      <c r="A6" s="2"/>
      <c r="B6" s="50" t="s">
        <v>361</v>
      </c>
      <c r="C6" s="62"/>
      <c r="D6" s="51" t="s">
        <v>52</v>
      </c>
      <c r="E6" s="51"/>
      <c r="F6" s="51" t="s">
        <v>53</v>
      </c>
      <c r="G6" s="51" t="s">
        <v>35</v>
      </c>
      <c r="H6" s="131">
        <v>10715</v>
      </c>
      <c r="I6" s="131">
        <v>15001</v>
      </c>
      <c r="J6" s="131">
        <v>13122</v>
      </c>
      <c r="K6" s="131">
        <v>14896</v>
      </c>
      <c r="L6" s="131">
        <v>15696</v>
      </c>
      <c r="M6" s="131" t="s">
        <v>102</v>
      </c>
      <c r="N6" s="131" t="s">
        <v>102</v>
      </c>
      <c r="O6" s="131" t="s">
        <v>102</v>
      </c>
      <c r="P6" s="8"/>
      <c r="Q6" s="2"/>
      <c r="R6" s="2"/>
    </row>
    <row r="7" spans="1:18" ht="22.5" customHeight="1">
      <c r="A7" s="2"/>
      <c r="B7" s="50" t="s">
        <v>361</v>
      </c>
      <c r="C7" s="62"/>
      <c r="D7" s="52"/>
      <c r="E7" s="52" t="s">
        <v>54</v>
      </c>
      <c r="F7" s="55" t="s">
        <v>55</v>
      </c>
      <c r="G7" s="55" t="s">
        <v>35</v>
      </c>
      <c r="H7" s="133">
        <v>1095</v>
      </c>
      <c r="I7" s="133">
        <v>1181</v>
      </c>
      <c r="J7" s="133">
        <v>1193</v>
      </c>
      <c r="K7" s="133">
        <v>1196</v>
      </c>
      <c r="L7" s="133">
        <v>1153</v>
      </c>
      <c r="M7" s="133" t="s">
        <v>102</v>
      </c>
      <c r="N7" s="133" t="s">
        <v>102</v>
      </c>
      <c r="O7" s="133" t="s">
        <v>102</v>
      </c>
      <c r="P7" s="5"/>
      <c r="Q7" s="2"/>
      <c r="R7" s="2"/>
    </row>
    <row r="8" spans="1:18" ht="22.5" customHeight="1">
      <c r="A8" s="2"/>
      <c r="B8" s="50" t="s">
        <v>361</v>
      </c>
      <c r="C8" s="62"/>
      <c r="D8" s="52"/>
      <c r="E8" s="52" t="s">
        <v>56</v>
      </c>
      <c r="F8" s="55" t="s">
        <v>57</v>
      </c>
      <c r="G8" s="55" t="s">
        <v>35</v>
      </c>
      <c r="H8" s="133">
        <v>9619</v>
      </c>
      <c r="I8" s="133">
        <v>13820</v>
      </c>
      <c r="J8" s="133">
        <v>11928</v>
      </c>
      <c r="K8" s="133">
        <v>13700</v>
      </c>
      <c r="L8" s="133">
        <v>14543</v>
      </c>
      <c r="M8" s="133" t="s">
        <v>102</v>
      </c>
      <c r="N8" s="133" t="s">
        <v>102</v>
      </c>
      <c r="O8" s="133" t="s">
        <v>102</v>
      </c>
      <c r="P8" s="5"/>
      <c r="Q8" s="2"/>
      <c r="R8" s="2"/>
    </row>
    <row r="9" spans="1:18" ht="22.5" customHeight="1">
      <c r="A9" s="2"/>
      <c r="B9" s="50" t="s">
        <v>361</v>
      </c>
      <c r="C9" s="62"/>
      <c r="D9" s="51" t="s">
        <v>58</v>
      </c>
      <c r="E9" s="51"/>
      <c r="F9" s="51" t="s">
        <v>59</v>
      </c>
      <c r="G9" s="51" t="s">
        <v>35</v>
      </c>
      <c r="H9" s="131">
        <v>140</v>
      </c>
      <c r="I9" s="131">
        <v>742</v>
      </c>
      <c r="J9" s="131">
        <v>4</v>
      </c>
      <c r="K9" s="131">
        <v>8</v>
      </c>
      <c r="L9" s="131">
        <v>162</v>
      </c>
      <c r="M9" s="131" t="s">
        <v>102</v>
      </c>
      <c r="N9" s="131" t="s">
        <v>102</v>
      </c>
      <c r="O9" s="131" t="s">
        <v>102</v>
      </c>
      <c r="P9" s="8"/>
      <c r="Q9" s="2"/>
      <c r="R9" s="2"/>
    </row>
    <row r="10" spans="1:18" ht="22.5" customHeight="1">
      <c r="A10" s="2"/>
      <c r="B10" s="50" t="s">
        <v>361</v>
      </c>
      <c r="C10" s="62"/>
      <c r="D10" s="51" t="s">
        <v>60</v>
      </c>
      <c r="E10" s="51"/>
      <c r="F10" s="51" t="s">
        <v>61</v>
      </c>
      <c r="G10" s="51" t="s">
        <v>35</v>
      </c>
      <c r="H10" s="131">
        <v>227</v>
      </c>
      <c r="I10" s="131">
        <v>429</v>
      </c>
      <c r="J10" s="131">
        <v>242</v>
      </c>
      <c r="K10" s="131">
        <v>318</v>
      </c>
      <c r="L10" s="131">
        <v>230</v>
      </c>
      <c r="M10" s="131" t="s">
        <v>102</v>
      </c>
      <c r="N10" s="131" t="s">
        <v>102</v>
      </c>
      <c r="O10" s="131" t="s">
        <v>102</v>
      </c>
      <c r="P10" s="8"/>
      <c r="Q10" s="2"/>
      <c r="R10" s="2"/>
    </row>
    <row r="11" spans="1:18" ht="22.5" customHeight="1">
      <c r="A11" s="2"/>
      <c r="B11" s="50" t="s">
        <v>361</v>
      </c>
      <c r="C11" s="71" t="s">
        <v>7</v>
      </c>
      <c r="D11" s="72"/>
      <c r="E11" s="72"/>
      <c r="F11" s="72" t="s">
        <v>64</v>
      </c>
      <c r="G11" s="72" t="s">
        <v>35</v>
      </c>
      <c r="H11" s="154">
        <v>2104</v>
      </c>
      <c r="I11" s="154">
        <v>2945</v>
      </c>
      <c r="J11" s="154">
        <v>2593</v>
      </c>
      <c r="K11" s="154">
        <v>2173</v>
      </c>
      <c r="L11" s="154">
        <v>3203</v>
      </c>
      <c r="M11" s="154" t="s">
        <v>102</v>
      </c>
      <c r="N11" s="154" t="s">
        <v>102</v>
      </c>
      <c r="O11" s="154" t="s">
        <v>102</v>
      </c>
      <c r="P11" s="102"/>
      <c r="Q11" s="2"/>
      <c r="R11" s="2"/>
    </row>
    <row r="12" spans="1:18" ht="22.5" customHeight="1">
      <c r="A12" s="2"/>
      <c r="B12" s="50" t="s">
        <v>361</v>
      </c>
      <c r="C12" s="62"/>
      <c r="D12" s="51" t="s">
        <v>52</v>
      </c>
      <c r="E12" s="51"/>
      <c r="F12" s="51" t="s">
        <v>53</v>
      </c>
      <c r="G12" s="51" t="s">
        <v>35</v>
      </c>
      <c r="H12" s="131">
        <v>1791</v>
      </c>
      <c r="I12" s="131">
        <v>2508</v>
      </c>
      <c r="J12" s="131">
        <v>2407</v>
      </c>
      <c r="K12" s="131">
        <v>1906</v>
      </c>
      <c r="L12" s="131">
        <v>2873</v>
      </c>
      <c r="M12" s="131" t="s">
        <v>102</v>
      </c>
      <c r="N12" s="131" t="s">
        <v>102</v>
      </c>
      <c r="O12" s="131" t="s">
        <v>102</v>
      </c>
      <c r="P12" s="8"/>
      <c r="Q12" s="2"/>
      <c r="R12" s="2"/>
    </row>
    <row r="13" spans="1:18" ht="22.5" customHeight="1">
      <c r="A13" s="2"/>
      <c r="B13" s="50" t="s">
        <v>361</v>
      </c>
      <c r="C13" s="62"/>
      <c r="D13" s="52"/>
      <c r="E13" s="52" t="s">
        <v>54</v>
      </c>
      <c r="F13" s="55" t="s">
        <v>55</v>
      </c>
      <c r="G13" s="55" t="s">
        <v>35</v>
      </c>
      <c r="H13" s="133">
        <v>587</v>
      </c>
      <c r="I13" s="133">
        <v>661</v>
      </c>
      <c r="J13" s="133">
        <v>659</v>
      </c>
      <c r="K13" s="133">
        <v>566</v>
      </c>
      <c r="L13" s="133">
        <v>584</v>
      </c>
      <c r="M13" s="133" t="s">
        <v>102</v>
      </c>
      <c r="N13" s="133" t="s">
        <v>102</v>
      </c>
      <c r="O13" s="133" t="s">
        <v>102</v>
      </c>
      <c r="P13" s="5"/>
      <c r="Q13" s="2"/>
      <c r="R13" s="2"/>
    </row>
    <row r="14" spans="1:18" ht="22.5" customHeight="1">
      <c r="A14" s="2"/>
      <c r="B14" s="50" t="s">
        <v>361</v>
      </c>
      <c r="C14" s="62"/>
      <c r="D14" s="52"/>
      <c r="E14" s="52" t="s">
        <v>56</v>
      </c>
      <c r="F14" s="55" t="s">
        <v>57</v>
      </c>
      <c r="G14" s="55" t="s">
        <v>35</v>
      </c>
      <c r="H14" s="133">
        <v>1223</v>
      </c>
      <c r="I14" s="133">
        <v>1896</v>
      </c>
      <c r="J14" s="133">
        <v>1775</v>
      </c>
      <c r="K14" s="133">
        <v>1489</v>
      </c>
      <c r="L14" s="133">
        <v>2319</v>
      </c>
      <c r="M14" s="133" t="s">
        <v>102</v>
      </c>
      <c r="N14" s="133" t="s">
        <v>102</v>
      </c>
      <c r="O14" s="133" t="s">
        <v>102</v>
      </c>
      <c r="P14" s="5"/>
      <c r="Q14" s="2"/>
      <c r="R14" s="2"/>
    </row>
    <row r="15" spans="1:18" ht="22.5" customHeight="1">
      <c r="A15" s="2"/>
      <c r="B15" s="50" t="s">
        <v>361</v>
      </c>
      <c r="C15" s="62"/>
      <c r="D15" s="52"/>
      <c r="E15" s="52" t="s">
        <v>8</v>
      </c>
      <c r="F15" s="55" t="s">
        <v>337</v>
      </c>
      <c r="G15" s="55" t="s">
        <v>35</v>
      </c>
      <c r="H15" s="133">
        <v>-18</v>
      </c>
      <c r="I15" s="133">
        <v>-49</v>
      </c>
      <c r="J15" s="133">
        <v>-26</v>
      </c>
      <c r="K15" s="133">
        <v>-149</v>
      </c>
      <c r="L15" s="133">
        <v>-30</v>
      </c>
      <c r="M15" s="133" t="s">
        <v>102</v>
      </c>
      <c r="N15" s="133" t="s">
        <v>102</v>
      </c>
      <c r="O15" s="133" t="s">
        <v>102</v>
      </c>
      <c r="P15" s="5"/>
      <c r="Q15" s="2"/>
      <c r="R15" s="2"/>
    </row>
    <row r="16" spans="1:18" ht="22.5" customHeight="1">
      <c r="A16" s="2"/>
      <c r="B16" s="50" t="s">
        <v>361</v>
      </c>
      <c r="C16" s="62"/>
      <c r="D16" s="51" t="s">
        <v>58</v>
      </c>
      <c r="E16" s="51"/>
      <c r="F16" s="51" t="s">
        <v>59</v>
      </c>
      <c r="G16" s="51" t="s">
        <v>35</v>
      </c>
      <c r="H16" s="131">
        <v>136</v>
      </c>
      <c r="I16" s="131">
        <v>58</v>
      </c>
      <c r="J16" s="131">
        <v>2</v>
      </c>
      <c r="K16" s="131">
        <v>2</v>
      </c>
      <c r="L16" s="131">
        <v>155</v>
      </c>
      <c r="M16" s="131" t="s">
        <v>102</v>
      </c>
      <c r="N16" s="131" t="s">
        <v>102</v>
      </c>
      <c r="O16" s="131" t="s">
        <v>102</v>
      </c>
      <c r="P16" s="8"/>
      <c r="Q16" s="2"/>
      <c r="R16" s="2"/>
    </row>
    <row r="17" spans="1:18" ht="22.5" customHeight="1">
      <c r="A17" s="2"/>
      <c r="B17" s="50" t="s">
        <v>361</v>
      </c>
      <c r="C17" s="62"/>
      <c r="D17" s="51" t="s">
        <v>60</v>
      </c>
      <c r="E17" s="51"/>
      <c r="F17" s="51" t="s">
        <v>61</v>
      </c>
      <c r="G17" s="51" t="s">
        <v>35</v>
      </c>
      <c r="H17" s="131">
        <v>176</v>
      </c>
      <c r="I17" s="131">
        <v>378</v>
      </c>
      <c r="J17" s="131">
        <v>182</v>
      </c>
      <c r="K17" s="131">
        <v>264</v>
      </c>
      <c r="L17" s="131">
        <v>175</v>
      </c>
      <c r="M17" s="131" t="s">
        <v>102</v>
      </c>
      <c r="N17" s="131" t="s">
        <v>102</v>
      </c>
      <c r="O17" s="131" t="s">
        <v>102</v>
      </c>
      <c r="P17" s="8"/>
      <c r="Q17" s="2"/>
      <c r="R17" s="2"/>
    </row>
    <row r="18" spans="1:18" ht="22.5" customHeight="1">
      <c r="A18" s="2"/>
      <c r="B18" s="50" t="s">
        <v>361</v>
      </c>
      <c r="C18" s="71" t="s">
        <v>9</v>
      </c>
      <c r="D18" s="72"/>
      <c r="E18" s="72"/>
      <c r="F18" s="72" t="s">
        <v>62</v>
      </c>
      <c r="G18" s="72" t="s">
        <v>35</v>
      </c>
      <c r="H18" s="135">
        <v>867</v>
      </c>
      <c r="I18" s="135">
        <v>1311</v>
      </c>
      <c r="J18" s="135">
        <v>945</v>
      </c>
      <c r="K18" s="135">
        <v>1167</v>
      </c>
      <c r="L18" s="135">
        <v>897</v>
      </c>
      <c r="M18" s="135" t="s">
        <v>102</v>
      </c>
      <c r="N18" s="135" t="s">
        <v>102</v>
      </c>
      <c r="O18" s="135" t="s">
        <v>102</v>
      </c>
      <c r="P18" s="101"/>
      <c r="Q18" s="2"/>
      <c r="R18" s="2"/>
    </row>
    <row r="19" spans="1:18" ht="22.5" customHeight="1">
      <c r="A19" s="2"/>
      <c r="B19" s="50" t="s">
        <v>361</v>
      </c>
      <c r="C19" s="71" t="s">
        <v>10</v>
      </c>
      <c r="D19" s="72"/>
      <c r="E19" s="72"/>
      <c r="F19" s="72" t="s">
        <v>36</v>
      </c>
      <c r="G19" s="72" t="s">
        <v>35</v>
      </c>
      <c r="H19" s="154">
        <v>1236</v>
      </c>
      <c r="I19" s="154">
        <v>1634</v>
      </c>
      <c r="J19" s="154">
        <v>1647</v>
      </c>
      <c r="K19" s="154">
        <v>1005</v>
      </c>
      <c r="L19" s="154">
        <v>2306</v>
      </c>
      <c r="M19" s="154" t="s">
        <v>102</v>
      </c>
      <c r="N19" s="154" t="s">
        <v>102</v>
      </c>
      <c r="O19" s="154" t="s">
        <v>102</v>
      </c>
      <c r="P19" s="102"/>
      <c r="Q19" s="2"/>
      <c r="R19" s="2"/>
    </row>
    <row r="20" spans="1:18" ht="22.5" customHeight="1">
      <c r="A20" s="2"/>
      <c r="B20" s="50" t="s">
        <v>361</v>
      </c>
      <c r="C20" s="62"/>
      <c r="D20" s="51" t="s">
        <v>1</v>
      </c>
      <c r="E20" s="51"/>
      <c r="F20" s="51" t="s">
        <v>38</v>
      </c>
      <c r="G20" s="51" t="s">
        <v>32</v>
      </c>
      <c r="H20" s="137">
        <v>0.112</v>
      </c>
      <c r="I20" s="137">
        <v>0.10100000000000001</v>
      </c>
      <c r="J20" s="137">
        <v>0.123</v>
      </c>
      <c r="K20" s="137">
        <v>6.6000000000000003E-2</v>
      </c>
      <c r="L20" s="137">
        <v>0.14299999999999999</v>
      </c>
      <c r="M20" s="137" t="s">
        <v>102</v>
      </c>
      <c r="N20" s="137" t="s">
        <v>102</v>
      </c>
      <c r="O20" s="137" t="s">
        <v>102</v>
      </c>
      <c r="P20" s="8"/>
      <c r="Q20" s="2"/>
      <c r="R20" s="2"/>
    </row>
    <row r="21" spans="1:18" ht="22.5" customHeight="1">
      <c r="A21" s="2"/>
      <c r="B21" s="50" t="s">
        <v>361</v>
      </c>
      <c r="C21" s="75" t="s">
        <v>67</v>
      </c>
      <c r="D21" s="76"/>
      <c r="E21" s="76"/>
      <c r="F21" s="76" t="s">
        <v>338</v>
      </c>
      <c r="G21" s="76" t="s">
        <v>35</v>
      </c>
      <c r="H21" s="135">
        <v>3</v>
      </c>
      <c r="I21" s="135">
        <v>34</v>
      </c>
      <c r="J21" s="135">
        <v>33</v>
      </c>
      <c r="K21" s="135">
        <v>112</v>
      </c>
      <c r="L21" s="135">
        <v>103</v>
      </c>
      <c r="M21" s="135" t="s">
        <v>102</v>
      </c>
      <c r="N21" s="135" t="s">
        <v>102</v>
      </c>
      <c r="O21" s="135" t="s">
        <v>102</v>
      </c>
      <c r="P21" s="101"/>
      <c r="Q21" s="2"/>
      <c r="R21" s="2"/>
    </row>
    <row r="22" spans="1:18" ht="22.5" customHeight="1">
      <c r="A22" s="2"/>
      <c r="B22" s="50" t="s">
        <v>361</v>
      </c>
      <c r="C22" s="71" t="s">
        <v>11</v>
      </c>
      <c r="D22" s="72"/>
      <c r="E22" s="72"/>
      <c r="F22" s="72" t="s">
        <v>339</v>
      </c>
      <c r="G22" s="72" t="s">
        <v>35</v>
      </c>
      <c r="H22" s="154">
        <v>237</v>
      </c>
      <c r="I22" s="154">
        <v>258</v>
      </c>
      <c r="J22" s="154">
        <v>288</v>
      </c>
      <c r="K22" s="154">
        <v>316</v>
      </c>
      <c r="L22" s="154">
        <v>318</v>
      </c>
      <c r="M22" s="154" t="s">
        <v>102</v>
      </c>
      <c r="N22" s="154" t="s">
        <v>102</v>
      </c>
      <c r="O22" s="154" t="s">
        <v>102</v>
      </c>
      <c r="P22" s="102"/>
      <c r="Q22" s="2"/>
      <c r="R22" s="2"/>
    </row>
    <row r="23" spans="1:18" ht="22.5" customHeight="1">
      <c r="A23" s="2"/>
      <c r="B23" s="50" t="s">
        <v>361</v>
      </c>
      <c r="C23" s="62"/>
      <c r="D23" s="72" t="s">
        <v>12</v>
      </c>
      <c r="E23" s="72"/>
      <c r="F23" s="72" t="s">
        <v>340</v>
      </c>
      <c r="G23" s="72" t="s">
        <v>35</v>
      </c>
      <c r="H23" s="131">
        <v>178</v>
      </c>
      <c r="I23" s="131">
        <v>207</v>
      </c>
      <c r="J23" s="131">
        <v>231</v>
      </c>
      <c r="K23" s="131">
        <v>260</v>
      </c>
      <c r="L23" s="131">
        <v>262</v>
      </c>
      <c r="M23" s="131" t="s">
        <v>102</v>
      </c>
      <c r="N23" s="131" t="s">
        <v>102</v>
      </c>
      <c r="O23" s="131" t="s">
        <v>102</v>
      </c>
      <c r="P23" s="8"/>
      <c r="Q23" s="2"/>
      <c r="R23" s="2"/>
    </row>
    <row r="24" spans="1:18" ht="22.5" customHeight="1">
      <c r="A24" s="2"/>
      <c r="B24" s="50" t="s">
        <v>361</v>
      </c>
      <c r="C24" s="62"/>
      <c r="D24" s="55" t="s">
        <v>13</v>
      </c>
      <c r="E24" s="55"/>
      <c r="F24" s="55" t="s">
        <v>341</v>
      </c>
      <c r="G24" s="55" t="s">
        <v>35</v>
      </c>
      <c r="H24" s="133">
        <v>54</v>
      </c>
      <c r="I24" s="133">
        <v>55</v>
      </c>
      <c r="J24" s="133">
        <v>56</v>
      </c>
      <c r="K24" s="133">
        <v>55</v>
      </c>
      <c r="L24" s="133">
        <v>56</v>
      </c>
      <c r="M24" s="133" t="s">
        <v>102</v>
      </c>
      <c r="N24" s="133" t="s">
        <v>102</v>
      </c>
      <c r="O24" s="133" t="s">
        <v>102</v>
      </c>
      <c r="P24" s="5"/>
      <c r="Q24" s="2"/>
      <c r="R24" s="2"/>
    </row>
    <row r="25" spans="1:18" ht="22.5" customHeight="1">
      <c r="A25" s="2"/>
      <c r="B25" s="50" t="s">
        <v>361</v>
      </c>
      <c r="C25" s="71" t="s">
        <v>14</v>
      </c>
      <c r="D25" s="72"/>
      <c r="E25" s="72"/>
      <c r="F25" s="72" t="s">
        <v>68</v>
      </c>
      <c r="G25" s="72" t="s">
        <v>35</v>
      </c>
      <c r="H25" s="135">
        <v>1002</v>
      </c>
      <c r="I25" s="135">
        <v>1410</v>
      </c>
      <c r="J25" s="135">
        <v>1392</v>
      </c>
      <c r="K25" s="135">
        <v>801</v>
      </c>
      <c r="L25" s="135">
        <v>2090</v>
      </c>
      <c r="M25" s="135" t="s">
        <v>102</v>
      </c>
      <c r="N25" s="135" t="s">
        <v>102</v>
      </c>
      <c r="O25" s="135" t="s">
        <v>102</v>
      </c>
      <c r="P25" s="101"/>
      <c r="Q25" s="2"/>
      <c r="R25" s="2"/>
    </row>
    <row r="26" spans="1:18" ht="22.5" customHeight="1">
      <c r="A26" s="2"/>
      <c r="B26" s="50" t="s">
        <v>361</v>
      </c>
      <c r="C26" s="71" t="s">
        <v>15</v>
      </c>
      <c r="D26" s="72"/>
      <c r="E26" s="72"/>
      <c r="F26" s="72" t="s">
        <v>256</v>
      </c>
      <c r="G26" s="72" t="s">
        <v>35</v>
      </c>
      <c r="H26" s="135" t="s">
        <v>102</v>
      </c>
      <c r="I26" s="135" t="s">
        <v>102</v>
      </c>
      <c r="J26" s="135" t="s">
        <v>102</v>
      </c>
      <c r="K26" s="135" t="s">
        <v>102</v>
      </c>
      <c r="L26" s="135" t="s">
        <v>102</v>
      </c>
      <c r="M26" s="135" t="s">
        <v>102</v>
      </c>
      <c r="N26" s="135" t="s">
        <v>102</v>
      </c>
      <c r="O26" s="135" t="s">
        <v>102</v>
      </c>
      <c r="P26" s="101"/>
      <c r="Q26" s="2"/>
      <c r="R26" s="2"/>
    </row>
    <row r="27" spans="1:18" ht="22.5" customHeight="1">
      <c r="A27" s="2"/>
      <c r="B27" s="50" t="s">
        <v>361</v>
      </c>
      <c r="C27" s="71" t="s">
        <v>16</v>
      </c>
      <c r="D27" s="72"/>
      <c r="E27" s="72"/>
      <c r="F27" s="72" t="s">
        <v>257</v>
      </c>
      <c r="G27" s="72" t="s">
        <v>35</v>
      </c>
      <c r="H27" s="135" t="s">
        <v>102</v>
      </c>
      <c r="I27" s="135" t="s">
        <v>102</v>
      </c>
      <c r="J27" s="135" t="s">
        <v>102</v>
      </c>
      <c r="K27" s="135" t="s">
        <v>102</v>
      </c>
      <c r="L27" s="135" t="s">
        <v>102</v>
      </c>
      <c r="M27" s="135" t="s">
        <v>102</v>
      </c>
      <c r="N27" s="135" t="s">
        <v>102</v>
      </c>
      <c r="O27" s="135" t="s">
        <v>102</v>
      </c>
      <c r="P27" s="101"/>
      <c r="Q27" s="2"/>
      <c r="R27" s="2"/>
    </row>
    <row r="28" spans="1:18" ht="22.5" customHeight="1">
      <c r="A28" s="2"/>
      <c r="B28" s="50" t="s">
        <v>361</v>
      </c>
      <c r="C28" s="71" t="s">
        <v>342</v>
      </c>
      <c r="D28" s="72"/>
      <c r="E28" s="72"/>
      <c r="F28" s="72" t="s">
        <v>258</v>
      </c>
      <c r="G28" s="72" t="s">
        <v>35</v>
      </c>
      <c r="H28" s="135">
        <v>1002</v>
      </c>
      <c r="I28" s="135">
        <v>1410</v>
      </c>
      <c r="J28" s="135">
        <v>1392</v>
      </c>
      <c r="K28" s="135">
        <v>801</v>
      </c>
      <c r="L28" s="135">
        <v>2090</v>
      </c>
      <c r="M28" s="135" t="s">
        <v>102</v>
      </c>
      <c r="N28" s="135" t="s">
        <v>102</v>
      </c>
      <c r="O28" s="135" t="s">
        <v>102</v>
      </c>
      <c r="P28" s="101"/>
      <c r="Q28" s="2"/>
      <c r="R28" s="2"/>
    </row>
    <row r="29" spans="1:18" ht="22.5" customHeight="1" thickBot="1">
      <c r="A29" s="2"/>
      <c r="B29" s="50" t="s">
        <v>361</v>
      </c>
      <c r="C29" s="73" t="s">
        <v>343</v>
      </c>
      <c r="D29" s="74"/>
      <c r="E29" s="74"/>
      <c r="F29" s="74" t="s">
        <v>37</v>
      </c>
      <c r="G29" s="74" t="s">
        <v>35</v>
      </c>
      <c r="H29" s="141">
        <v>701</v>
      </c>
      <c r="I29" s="141">
        <v>966</v>
      </c>
      <c r="J29" s="141">
        <v>968</v>
      </c>
      <c r="K29" s="141">
        <v>470</v>
      </c>
      <c r="L29" s="141">
        <v>1422</v>
      </c>
      <c r="M29" s="141" t="s">
        <v>102</v>
      </c>
      <c r="N29" s="141" t="s">
        <v>102</v>
      </c>
      <c r="O29" s="141" t="s">
        <v>102</v>
      </c>
      <c r="P29" s="103"/>
      <c r="Q29" s="2"/>
      <c r="R29" s="2"/>
    </row>
    <row r="30" spans="1:18" ht="22.5" customHeight="1">
      <c r="A30" s="2"/>
      <c r="B30" s="50" t="s">
        <v>361</v>
      </c>
      <c r="C30" s="97" t="s">
        <v>344</v>
      </c>
      <c r="D30" s="90"/>
      <c r="E30" s="90"/>
      <c r="F30" s="90" t="s">
        <v>394</v>
      </c>
      <c r="G30" s="90" t="s">
        <v>31</v>
      </c>
      <c r="H30" s="170"/>
      <c r="I30" s="170"/>
      <c r="J30" s="170"/>
      <c r="K30" s="170"/>
      <c r="L30" s="170"/>
      <c r="M30" s="170"/>
      <c r="N30" s="170"/>
      <c r="O30" s="170"/>
      <c r="P30" s="18"/>
      <c r="Q30" s="2"/>
      <c r="R30" s="2"/>
    </row>
    <row r="31" spans="1:18" ht="22.5" customHeight="1" thickBot="1">
      <c r="A31" s="2"/>
      <c r="B31" s="50" t="s">
        <v>361</v>
      </c>
      <c r="C31" s="117" t="s">
        <v>33</v>
      </c>
      <c r="D31" s="118"/>
      <c r="E31" s="118"/>
      <c r="F31" s="118" t="s">
        <v>0</v>
      </c>
      <c r="G31" s="118" t="s">
        <v>466</v>
      </c>
      <c r="H31" s="171"/>
      <c r="I31" s="171"/>
      <c r="J31" s="171"/>
      <c r="K31" s="171"/>
      <c r="L31" s="171"/>
      <c r="M31" s="171"/>
      <c r="N31" s="171"/>
      <c r="O31" s="171"/>
      <c r="P31" s="104"/>
      <c r="Q31" s="2"/>
      <c r="R31" s="2"/>
    </row>
    <row r="32" spans="1:18" ht="22.5" customHeight="1">
      <c r="A32" s="2"/>
      <c r="B32" s="50"/>
      <c r="C32" s="50"/>
      <c r="D32" s="50"/>
      <c r="E32" s="50"/>
      <c r="F32" s="50"/>
      <c r="G32" s="50"/>
      <c r="H32" s="172"/>
      <c r="I32" s="147"/>
      <c r="J32" s="147"/>
      <c r="K32" s="147"/>
      <c r="L32" s="147"/>
      <c r="M32" s="147"/>
      <c r="N32" s="147"/>
      <c r="O32" s="147"/>
      <c r="P32" s="2"/>
      <c r="Q32" s="2"/>
      <c r="R32" s="2"/>
    </row>
    <row r="33" spans="1:18" ht="22.5" customHeight="1" thickBot="1">
      <c r="A33" s="2"/>
      <c r="B33" s="50"/>
      <c r="C33" s="83" t="s">
        <v>345</v>
      </c>
      <c r="D33" s="55"/>
      <c r="E33" s="55"/>
      <c r="F33" s="55"/>
      <c r="G33" s="55"/>
      <c r="H33" s="147"/>
      <c r="I33" s="147"/>
      <c r="J33" s="147"/>
      <c r="K33" s="147"/>
      <c r="L33" s="147"/>
      <c r="M33" s="147"/>
      <c r="N33" s="147"/>
      <c r="O33" s="148"/>
      <c r="P33" s="2"/>
      <c r="Q33" s="2"/>
      <c r="R33" s="2"/>
    </row>
    <row r="34" spans="1:18" ht="22.5" customHeight="1" thickBot="1">
      <c r="A34" s="2"/>
      <c r="B34" s="50"/>
      <c r="C34" s="66" t="s">
        <v>28</v>
      </c>
      <c r="D34" s="67" t="s">
        <v>29</v>
      </c>
      <c r="E34" s="67"/>
      <c r="F34" s="59" t="s">
        <v>286</v>
      </c>
      <c r="G34" s="59" t="s">
        <v>306</v>
      </c>
      <c r="H34" s="149" t="s">
        <v>104</v>
      </c>
      <c r="I34" s="149" t="s">
        <v>106</v>
      </c>
      <c r="J34" s="149" t="s">
        <v>108</v>
      </c>
      <c r="K34" s="149" t="s">
        <v>110</v>
      </c>
      <c r="L34" s="149" t="s">
        <v>104</v>
      </c>
      <c r="M34" s="149" t="s">
        <v>106</v>
      </c>
      <c r="N34" s="149" t="s">
        <v>108</v>
      </c>
      <c r="O34" s="149" t="s">
        <v>110</v>
      </c>
      <c r="P34" s="4" t="s">
        <v>30</v>
      </c>
      <c r="Q34" s="2"/>
      <c r="R34" s="2"/>
    </row>
    <row r="35" spans="1:18" ht="22.5" customHeight="1">
      <c r="A35" s="2"/>
      <c r="B35" s="50" t="s">
        <v>362</v>
      </c>
      <c r="C35" s="60" t="s">
        <v>5</v>
      </c>
      <c r="D35" s="61"/>
      <c r="E35" s="61"/>
      <c r="F35" s="61" t="s">
        <v>34</v>
      </c>
      <c r="G35" s="61" t="s">
        <v>35</v>
      </c>
      <c r="H35" s="129">
        <v>1095</v>
      </c>
      <c r="I35" s="129">
        <v>1181</v>
      </c>
      <c r="J35" s="129">
        <v>1193</v>
      </c>
      <c r="K35" s="129">
        <v>1196</v>
      </c>
      <c r="L35" s="129">
        <v>1153</v>
      </c>
      <c r="M35" s="129" t="s">
        <v>102</v>
      </c>
      <c r="N35" s="129" t="s">
        <v>102</v>
      </c>
      <c r="O35" s="129" t="s">
        <v>102</v>
      </c>
      <c r="P35" s="7"/>
      <c r="Q35" s="2"/>
      <c r="R35" s="2"/>
    </row>
    <row r="36" spans="1:18" ht="22.5" customHeight="1">
      <c r="A36" s="2"/>
      <c r="B36" s="50" t="s">
        <v>362</v>
      </c>
      <c r="C36" s="62"/>
      <c r="D36" s="51" t="s">
        <v>413</v>
      </c>
      <c r="E36" s="51"/>
      <c r="F36" s="51" t="s">
        <v>415</v>
      </c>
      <c r="G36" s="51" t="s">
        <v>63</v>
      </c>
      <c r="H36" s="131">
        <v>3176</v>
      </c>
      <c r="I36" s="131">
        <v>3311</v>
      </c>
      <c r="J36" s="131">
        <v>3321</v>
      </c>
      <c r="K36" s="131">
        <v>3186</v>
      </c>
      <c r="L36" s="131">
        <v>3253</v>
      </c>
      <c r="M36" s="131" t="s">
        <v>102</v>
      </c>
      <c r="N36" s="131" t="s">
        <v>102</v>
      </c>
      <c r="O36" s="131" t="s">
        <v>102</v>
      </c>
      <c r="P36" s="8"/>
      <c r="Q36" s="2"/>
      <c r="R36" s="2"/>
    </row>
    <row r="37" spans="1:18" ht="22.5" customHeight="1">
      <c r="A37" s="2"/>
      <c r="B37" s="50" t="s">
        <v>362</v>
      </c>
      <c r="C37" s="62"/>
      <c r="D37" s="55" t="s">
        <v>414</v>
      </c>
      <c r="E37" s="55"/>
      <c r="F37" s="55" t="s">
        <v>416</v>
      </c>
      <c r="G37" s="55" t="s">
        <v>32</v>
      </c>
      <c r="H37" s="152">
        <v>0.79700000000000004</v>
      </c>
      <c r="I37" s="152">
        <v>0.81100000000000005</v>
      </c>
      <c r="J37" s="152">
        <v>0.80900000000000005</v>
      </c>
      <c r="K37" s="152">
        <v>0.80200000000000005</v>
      </c>
      <c r="L37" s="152">
        <v>0.80300000000000005</v>
      </c>
      <c r="M37" s="152" t="s">
        <v>102</v>
      </c>
      <c r="N37" s="152" t="s">
        <v>102</v>
      </c>
      <c r="O37" s="152" t="s">
        <v>102</v>
      </c>
      <c r="P37" s="5"/>
      <c r="Q37" s="2"/>
      <c r="R37" s="2"/>
    </row>
    <row r="38" spans="1:18" ht="22.5" customHeight="1">
      <c r="A38" s="2"/>
      <c r="B38" s="50" t="s">
        <v>362</v>
      </c>
      <c r="C38" s="62" t="s">
        <v>7</v>
      </c>
      <c r="D38" s="55"/>
      <c r="E38" s="55"/>
      <c r="F38" s="55" t="s">
        <v>64</v>
      </c>
      <c r="G38" s="55" t="s">
        <v>35</v>
      </c>
      <c r="H38" s="133">
        <v>587</v>
      </c>
      <c r="I38" s="133">
        <v>661</v>
      </c>
      <c r="J38" s="133">
        <v>659</v>
      </c>
      <c r="K38" s="133">
        <v>566</v>
      </c>
      <c r="L38" s="133">
        <v>584</v>
      </c>
      <c r="M38" s="133" t="s">
        <v>102</v>
      </c>
      <c r="N38" s="133" t="s">
        <v>102</v>
      </c>
      <c r="O38" s="133" t="s">
        <v>102</v>
      </c>
      <c r="P38" s="5"/>
      <c r="Q38" s="2"/>
      <c r="R38" s="2"/>
    </row>
    <row r="39" spans="1:18" ht="22.5" customHeight="1" thickBot="1">
      <c r="A39" s="2"/>
      <c r="B39" s="50" t="s">
        <v>362</v>
      </c>
      <c r="C39" s="65" t="s">
        <v>65</v>
      </c>
      <c r="D39" s="68"/>
      <c r="E39" s="68"/>
      <c r="F39" s="68" t="s">
        <v>66</v>
      </c>
      <c r="G39" s="68" t="s">
        <v>32</v>
      </c>
      <c r="H39" s="156">
        <v>0.53600000000000003</v>
      </c>
      <c r="I39" s="156">
        <v>0.56000000000000005</v>
      </c>
      <c r="J39" s="156">
        <v>0.55200000000000005</v>
      </c>
      <c r="K39" s="156">
        <v>0.47299999999999998</v>
      </c>
      <c r="L39" s="156">
        <v>0.50700000000000001</v>
      </c>
      <c r="M39" s="156" t="s">
        <v>102</v>
      </c>
      <c r="N39" s="156" t="s">
        <v>102</v>
      </c>
      <c r="O39" s="156" t="s">
        <v>102</v>
      </c>
      <c r="P39" s="9"/>
      <c r="Q39" s="2"/>
      <c r="R39" s="2"/>
    </row>
    <row r="40" spans="1:18" ht="22.5" customHeight="1">
      <c r="A40" s="2"/>
      <c r="B40" s="50"/>
      <c r="C40" s="55"/>
      <c r="D40" s="55"/>
      <c r="E40" s="55"/>
      <c r="F40" s="55"/>
      <c r="G40" s="55"/>
      <c r="H40" s="146"/>
      <c r="I40" s="146"/>
      <c r="J40" s="146"/>
      <c r="K40" s="146"/>
      <c r="L40" s="146"/>
      <c r="M40" s="146"/>
      <c r="N40" s="146"/>
      <c r="O40" s="146"/>
      <c r="P40" s="2"/>
      <c r="Q40" s="2"/>
      <c r="R40" s="2"/>
    </row>
    <row r="41" spans="1:18" ht="22.5" customHeight="1" thickBot="1">
      <c r="A41" s="2"/>
      <c r="B41" s="50"/>
      <c r="C41" s="83" t="s">
        <v>346</v>
      </c>
      <c r="D41" s="55"/>
      <c r="E41" s="55"/>
      <c r="F41" s="55"/>
      <c r="G41" s="55"/>
      <c r="H41" s="147"/>
      <c r="I41" s="147"/>
      <c r="J41" s="147"/>
      <c r="K41" s="147"/>
      <c r="L41" s="147"/>
      <c r="M41" s="147"/>
      <c r="N41" s="147"/>
      <c r="O41" s="148"/>
      <c r="P41" s="2"/>
      <c r="Q41" s="2"/>
      <c r="R41" s="2"/>
    </row>
    <row r="42" spans="1:18" ht="22.5" customHeight="1" thickBot="1">
      <c r="A42" s="2"/>
      <c r="B42" s="50"/>
      <c r="C42" s="66" t="s">
        <v>28</v>
      </c>
      <c r="D42" s="67" t="s">
        <v>29</v>
      </c>
      <c r="E42" s="67"/>
      <c r="F42" s="59" t="s">
        <v>286</v>
      </c>
      <c r="G42" s="59" t="s">
        <v>306</v>
      </c>
      <c r="H42" s="149" t="s">
        <v>104</v>
      </c>
      <c r="I42" s="149" t="s">
        <v>106</v>
      </c>
      <c r="J42" s="149" t="s">
        <v>108</v>
      </c>
      <c r="K42" s="149" t="s">
        <v>110</v>
      </c>
      <c r="L42" s="149" t="s">
        <v>104</v>
      </c>
      <c r="M42" s="149" t="s">
        <v>106</v>
      </c>
      <c r="N42" s="149" t="s">
        <v>108</v>
      </c>
      <c r="O42" s="149" t="s">
        <v>110</v>
      </c>
      <c r="P42" s="4" t="s">
        <v>30</v>
      </c>
      <c r="Q42" s="2"/>
      <c r="R42" s="2"/>
    </row>
    <row r="43" spans="1:18" ht="22.5" customHeight="1">
      <c r="A43" s="2"/>
      <c r="B43" s="50" t="s">
        <v>362</v>
      </c>
      <c r="C43" s="60" t="s">
        <v>5</v>
      </c>
      <c r="D43" s="61"/>
      <c r="E43" s="61"/>
      <c r="F43" s="61" t="s">
        <v>34</v>
      </c>
      <c r="G43" s="61" t="s">
        <v>35</v>
      </c>
      <c r="H43" s="129">
        <v>9619</v>
      </c>
      <c r="I43" s="129">
        <v>13820</v>
      </c>
      <c r="J43" s="129">
        <v>11928</v>
      </c>
      <c r="K43" s="129">
        <v>13700</v>
      </c>
      <c r="L43" s="129">
        <v>14543</v>
      </c>
      <c r="M43" s="129" t="s">
        <v>102</v>
      </c>
      <c r="N43" s="129" t="s">
        <v>102</v>
      </c>
      <c r="O43" s="129" t="s">
        <v>102</v>
      </c>
      <c r="P43" s="7"/>
      <c r="Q43" s="2"/>
      <c r="R43" s="2"/>
    </row>
    <row r="44" spans="1:18" ht="22.5" customHeight="1">
      <c r="A44" s="2"/>
      <c r="B44" s="50" t="s">
        <v>362</v>
      </c>
      <c r="C44" s="62"/>
      <c r="D44" s="51" t="s">
        <v>417</v>
      </c>
      <c r="E44" s="51" t="s">
        <v>347</v>
      </c>
      <c r="F44" s="51" t="s">
        <v>423</v>
      </c>
      <c r="G44" s="51" t="s">
        <v>35</v>
      </c>
      <c r="H44" s="131">
        <v>3065</v>
      </c>
      <c r="I44" s="131">
        <v>5196</v>
      </c>
      <c r="J44" s="131">
        <v>4477</v>
      </c>
      <c r="K44" s="131">
        <v>6795</v>
      </c>
      <c r="L44" s="131">
        <v>7140</v>
      </c>
      <c r="M44" s="131" t="s">
        <v>102</v>
      </c>
      <c r="N44" s="131" t="s">
        <v>102</v>
      </c>
      <c r="O44" s="131" t="s">
        <v>102</v>
      </c>
      <c r="P44" s="8"/>
      <c r="Q44" s="2"/>
      <c r="R44" s="2"/>
    </row>
    <row r="45" spans="1:18" ht="22.5" customHeight="1">
      <c r="A45" s="2"/>
      <c r="B45" s="50" t="s">
        <v>362</v>
      </c>
      <c r="C45" s="77"/>
      <c r="D45" s="55"/>
      <c r="E45" s="55" t="s">
        <v>174</v>
      </c>
      <c r="F45" s="55" t="s">
        <v>377</v>
      </c>
      <c r="G45" s="55" t="s">
        <v>63</v>
      </c>
      <c r="H45" s="133">
        <v>89</v>
      </c>
      <c r="I45" s="133">
        <v>158</v>
      </c>
      <c r="J45" s="133">
        <v>134</v>
      </c>
      <c r="K45" s="133">
        <v>239</v>
      </c>
      <c r="L45" s="133">
        <v>193</v>
      </c>
      <c r="M45" s="133" t="s">
        <v>102</v>
      </c>
      <c r="N45" s="133" t="s">
        <v>102</v>
      </c>
      <c r="O45" s="133" t="s">
        <v>102</v>
      </c>
      <c r="P45" s="5"/>
      <c r="Q45" s="2"/>
      <c r="R45" s="2"/>
    </row>
    <row r="46" spans="1:18" ht="22.5" customHeight="1">
      <c r="A46" s="2"/>
      <c r="B46" s="50" t="s">
        <v>362</v>
      </c>
      <c r="C46" s="62"/>
      <c r="D46" s="55"/>
      <c r="E46" s="55" t="s">
        <v>175</v>
      </c>
      <c r="F46" s="55" t="s">
        <v>378</v>
      </c>
      <c r="G46" s="55" t="s">
        <v>35</v>
      </c>
      <c r="H46" s="133">
        <v>34</v>
      </c>
      <c r="I46" s="133">
        <v>32</v>
      </c>
      <c r="J46" s="133">
        <v>33</v>
      </c>
      <c r="K46" s="133">
        <v>28</v>
      </c>
      <c r="L46" s="133">
        <v>36</v>
      </c>
      <c r="M46" s="133" t="s">
        <v>102</v>
      </c>
      <c r="N46" s="133" t="s">
        <v>102</v>
      </c>
      <c r="O46" s="133" t="s">
        <v>102</v>
      </c>
      <c r="P46" s="5"/>
      <c r="Q46" s="2"/>
      <c r="R46" s="2"/>
    </row>
    <row r="47" spans="1:18" ht="22.5" customHeight="1">
      <c r="A47" s="2"/>
      <c r="B47" s="50" t="s">
        <v>362</v>
      </c>
      <c r="C47" s="62"/>
      <c r="D47" s="55" t="s">
        <v>418</v>
      </c>
      <c r="E47" s="55" t="s">
        <v>347</v>
      </c>
      <c r="F47" s="55" t="s">
        <v>424</v>
      </c>
      <c r="G47" s="55" t="s">
        <v>35</v>
      </c>
      <c r="H47" s="133">
        <v>6491</v>
      </c>
      <c r="I47" s="133">
        <v>8560</v>
      </c>
      <c r="J47" s="133">
        <v>7358</v>
      </c>
      <c r="K47" s="133">
        <v>6839</v>
      </c>
      <c r="L47" s="133">
        <v>7338</v>
      </c>
      <c r="M47" s="133" t="s">
        <v>102</v>
      </c>
      <c r="N47" s="133" t="s">
        <v>102</v>
      </c>
      <c r="O47" s="133" t="s">
        <v>102</v>
      </c>
      <c r="P47" s="5"/>
      <c r="Q47" s="2"/>
      <c r="R47" s="2"/>
    </row>
    <row r="48" spans="1:18" ht="22.5" customHeight="1">
      <c r="A48" s="2"/>
      <c r="B48" s="50" t="s">
        <v>362</v>
      </c>
      <c r="C48" s="77"/>
      <c r="D48" s="55"/>
      <c r="E48" s="55" t="s">
        <v>174</v>
      </c>
      <c r="F48" s="55" t="s">
        <v>348</v>
      </c>
      <c r="G48" s="55" t="s">
        <v>63</v>
      </c>
      <c r="H48" s="133">
        <v>179</v>
      </c>
      <c r="I48" s="133">
        <v>246</v>
      </c>
      <c r="J48" s="133">
        <v>202</v>
      </c>
      <c r="K48" s="133">
        <v>183</v>
      </c>
      <c r="L48" s="133">
        <v>180</v>
      </c>
      <c r="M48" s="133" t="s">
        <v>102</v>
      </c>
      <c r="N48" s="133" t="s">
        <v>102</v>
      </c>
      <c r="O48" s="133" t="s">
        <v>102</v>
      </c>
      <c r="P48" s="5"/>
      <c r="Q48" s="2"/>
      <c r="R48" s="2"/>
    </row>
    <row r="49" spans="1:18" ht="22.5" customHeight="1">
      <c r="A49" s="2"/>
      <c r="B49" s="50" t="s">
        <v>362</v>
      </c>
      <c r="C49" s="62"/>
      <c r="D49" s="55"/>
      <c r="E49" s="55" t="s">
        <v>175</v>
      </c>
      <c r="F49" s="55" t="s">
        <v>349</v>
      </c>
      <c r="G49" s="55" t="s">
        <v>35</v>
      </c>
      <c r="H49" s="133">
        <v>36</v>
      </c>
      <c r="I49" s="133">
        <v>34</v>
      </c>
      <c r="J49" s="133">
        <v>36</v>
      </c>
      <c r="K49" s="133">
        <v>37</v>
      </c>
      <c r="L49" s="133">
        <v>40</v>
      </c>
      <c r="M49" s="133" t="s">
        <v>102</v>
      </c>
      <c r="N49" s="133" t="s">
        <v>102</v>
      </c>
      <c r="O49" s="133" t="s">
        <v>102</v>
      </c>
      <c r="P49" s="5"/>
      <c r="Q49" s="2"/>
      <c r="R49" s="2"/>
    </row>
    <row r="50" spans="1:18" ht="22.5" customHeight="1">
      <c r="A50" s="2"/>
      <c r="B50" s="50" t="s">
        <v>362</v>
      </c>
      <c r="C50" s="77"/>
      <c r="D50" s="55" t="s">
        <v>419</v>
      </c>
      <c r="E50" s="55" t="s">
        <v>347</v>
      </c>
      <c r="F50" s="55" t="s">
        <v>425</v>
      </c>
      <c r="G50" s="55" t="s">
        <v>35</v>
      </c>
      <c r="H50" s="133">
        <v>62</v>
      </c>
      <c r="I50" s="133">
        <v>64</v>
      </c>
      <c r="J50" s="133">
        <v>91</v>
      </c>
      <c r="K50" s="133">
        <v>65</v>
      </c>
      <c r="L50" s="133">
        <v>64</v>
      </c>
      <c r="M50" s="133" t="s">
        <v>102</v>
      </c>
      <c r="N50" s="133" t="s">
        <v>102</v>
      </c>
      <c r="O50" s="133" t="s">
        <v>102</v>
      </c>
      <c r="P50" s="5"/>
      <c r="Q50" s="2"/>
      <c r="R50" s="2"/>
    </row>
    <row r="51" spans="1:18" ht="22.5" customHeight="1">
      <c r="A51" s="2"/>
      <c r="B51" s="50" t="s">
        <v>362</v>
      </c>
      <c r="C51" s="71" t="s">
        <v>7</v>
      </c>
      <c r="D51" s="72"/>
      <c r="E51" s="72"/>
      <c r="F51" s="72" t="s">
        <v>64</v>
      </c>
      <c r="G51" s="72" t="s">
        <v>35</v>
      </c>
      <c r="H51" s="135">
        <v>1223</v>
      </c>
      <c r="I51" s="135">
        <v>1896</v>
      </c>
      <c r="J51" s="135">
        <v>1775</v>
      </c>
      <c r="K51" s="135">
        <v>1489</v>
      </c>
      <c r="L51" s="135">
        <v>2319</v>
      </c>
      <c r="M51" s="135" t="s">
        <v>102</v>
      </c>
      <c r="N51" s="135" t="s">
        <v>102</v>
      </c>
      <c r="O51" s="135" t="s">
        <v>102</v>
      </c>
      <c r="P51" s="101"/>
      <c r="Q51" s="2"/>
      <c r="R51" s="2"/>
    </row>
    <row r="52" spans="1:18" ht="22.5" customHeight="1">
      <c r="A52" s="2"/>
      <c r="B52" s="50" t="s">
        <v>362</v>
      </c>
      <c r="C52" s="62"/>
      <c r="D52" s="72" t="s">
        <v>417</v>
      </c>
      <c r="E52" s="72"/>
      <c r="F52" s="72" t="s">
        <v>411</v>
      </c>
      <c r="G52" s="72" t="s">
        <v>35</v>
      </c>
      <c r="H52" s="135">
        <v>633</v>
      </c>
      <c r="I52" s="135">
        <v>1161</v>
      </c>
      <c r="J52" s="135">
        <v>880</v>
      </c>
      <c r="K52" s="135">
        <v>844</v>
      </c>
      <c r="L52" s="135">
        <v>1441</v>
      </c>
      <c r="M52" s="135" t="s">
        <v>102</v>
      </c>
      <c r="N52" s="135" t="s">
        <v>102</v>
      </c>
      <c r="O52" s="135" t="s">
        <v>102</v>
      </c>
      <c r="P52" s="101"/>
      <c r="Q52" s="2"/>
      <c r="R52" s="2"/>
    </row>
    <row r="53" spans="1:18" ht="22.5" customHeight="1">
      <c r="A53" s="2"/>
      <c r="B53" s="50" t="s">
        <v>362</v>
      </c>
      <c r="C53" s="62"/>
      <c r="D53" s="55" t="s">
        <v>420</v>
      </c>
      <c r="E53" s="55"/>
      <c r="F53" s="55" t="s">
        <v>412</v>
      </c>
      <c r="G53" s="55" t="s">
        <v>35</v>
      </c>
      <c r="H53" s="133">
        <v>543</v>
      </c>
      <c r="I53" s="133">
        <v>679</v>
      </c>
      <c r="J53" s="133">
        <v>705</v>
      </c>
      <c r="K53" s="133">
        <v>573</v>
      </c>
      <c r="L53" s="133">
        <v>819</v>
      </c>
      <c r="M53" s="133" t="s">
        <v>102</v>
      </c>
      <c r="N53" s="133" t="s">
        <v>102</v>
      </c>
      <c r="O53" s="133" t="s">
        <v>102</v>
      </c>
      <c r="P53" s="5"/>
      <c r="Q53" s="2"/>
      <c r="R53" s="2"/>
    </row>
    <row r="54" spans="1:18" ht="22.5" customHeight="1">
      <c r="A54" s="2"/>
      <c r="B54" s="50" t="s">
        <v>362</v>
      </c>
      <c r="C54" s="62"/>
      <c r="D54" s="55" t="s">
        <v>421</v>
      </c>
      <c r="E54" s="55"/>
      <c r="F54" s="55" t="s">
        <v>425</v>
      </c>
      <c r="G54" s="55" t="s">
        <v>35</v>
      </c>
      <c r="H54" s="133">
        <v>45</v>
      </c>
      <c r="I54" s="133">
        <v>56</v>
      </c>
      <c r="J54" s="133">
        <v>189</v>
      </c>
      <c r="K54" s="133">
        <v>72</v>
      </c>
      <c r="L54" s="133">
        <v>59</v>
      </c>
      <c r="M54" s="133" t="s">
        <v>102</v>
      </c>
      <c r="N54" s="133" t="s">
        <v>102</v>
      </c>
      <c r="O54" s="133" t="s">
        <v>102</v>
      </c>
      <c r="P54" s="5"/>
      <c r="Q54" s="2"/>
      <c r="R54" s="2"/>
    </row>
    <row r="55" spans="1:18" ht="22.5" customHeight="1">
      <c r="A55" s="2"/>
      <c r="B55" s="50" t="s">
        <v>362</v>
      </c>
      <c r="C55" s="71" t="s">
        <v>65</v>
      </c>
      <c r="D55" s="72"/>
      <c r="E55" s="72"/>
      <c r="F55" s="72" t="s">
        <v>66</v>
      </c>
      <c r="G55" s="72" t="s">
        <v>32</v>
      </c>
      <c r="H55" s="137">
        <v>0.127</v>
      </c>
      <c r="I55" s="137">
        <v>0.13700000000000001</v>
      </c>
      <c r="J55" s="137">
        <v>0.14899999999999999</v>
      </c>
      <c r="K55" s="137">
        <v>0.109</v>
      </c>
      <c r="L55" s="137">
        <v>0.16</v>
      </c>
      <c r="M55" s="137" t="s">
        <v>102</v>
      </c>
      <c r="N55" s="137" t="s">
        <v>102</v>
      </c>
      <c r="O55" s="137" t="s">
        <v>102</v>
      </c>
      <c r="P55" s="8"/>
      <c r="Q55" s="2"/>
      <c r="R55" s="2"/>
    </row>
    <row r="56" spans="1:18" ht="22.5" customHeight="1">
      <c r="A56" s="2"/>
      <c r="B56" s="50" t="s">
        <v>362</v>
      </c>
      <c r="C56" s="77"/>
      <c r="D56" s="51" t="s">
        <v>417</v>
      </c>
      <c r="E56" s="51"/>
      <c r="F56" s="51" t="s">
        <v>426</v>
      </c>
      <c r="G56" s="51" t="s">
        <v>32</v>
      </c>
      <c r="H56" s="173">
        <v>0.20699999999999999</v>
      </c>
      <c r="I56" s="173">
        <v>0.223</v>
      </c>
      <c r="J56" s="173">
        <v>0.19700000000000001</v>
      </c>
      <c r="K56" s="173">
        <v>0.124</v>
      </c>
      <c r="L56" s="173">
        <v>0.20200000000000001</v>
      </c>
      <c r="M56" s="173" t="s">
        <v>102</v>
      </c>
      <c r="N56" s="173" t="s">
        <v>102</v>
      </c>
      <c r="O56" s="173" t="s">
        <v>102</v>
      </c>
      <c r="P56" s="119"/>
      <c r="Q56" s="2"/>
      <c r="R56" s="2"/>
    </row>
    <row r="57" spans="1:18" ht="22.5" customHeight="1" thickBot="1">
      <c r="A57" s="2"/>
      <c r="B57" s="50" t="s">
        <v>362</v>
      </c>
      <c r="C57" s="78"/>
      <c r="D57" s="64" t="s">
        <v>422</v>
      </c>
      <c r="E57" s="64"/>
      <c r="F57" s="64" t="s">
        <v>427</v>
      </c>
      <c r="G57" s="64" t="s">
        <v>32</v>
      </c>
      <c r="H57" s="174">
        <v>8.4000000000000005E-2</v>
      </c>
      <c r="I57" s="174">
        <v>7.9000000000000001E-2</v>
      </c>
      <c r="J57" s="174">
        <v>9.6000000000000002E-2</v>
      </c>
      <c r="K57" s="174">
        <v>8.4000000000000005E-2</v>
      </c>
      <c r="L57" s="174">
        <v>0.112</v>
      </c>
      <c r="M57" s="174" t="s">
        <v>102</v>
      </c>
      <c r="N57" s="174" t="s">
        <v>102</v>
      </c>
      <c r="O57" s="174" t="s">
        <v>102</v>
      </c>
      <c r="P57" s="120"/>
      <c r="Q57" s="2"/>
      <c r="R57" s="2"/>
    </row>
    <row r="58" spans="1:18" ht="22.5" customHeight="1">
      <c r="A58" s="2"/>
      <c r="B58" s="50"/>
      <c r="C58" s="55"/>
      <c r="D58" s="55"/>
      <c r="E58" s="55"/>
      <c r="F58" s="55"/>
      <c r="G58" s="55"/>
      <c r="H58" s="147"/>
      <c r="I58" s="147"/>
      <c r="J58" s="147"/>
      <c r="K58" s="147"/>
      <c r="L58" s="147"/>
      <c r="M58" s="147"/>
      <c r="N58" s="147"/>
      <c r="O58" s="148"/>
      <c r="P58" s="2"/>
      <c r="Q58" s="2"/>
      <c r="R58" s="2"/>
    </row>
    <row r="59" spans="1:18" ht="22.5" customHeight="1" thickBot="1">
      <c r="A59" s="2"/>
      <c r="B59" s="50"/>
      <c r="C59" s="83" t="s">
        <v>350</v>
      </c>
      <c r="D59" s="55"/>
      <c r="E59" s="55"/>
      <c r="F59" s="55"/>
      <c r="G59" s="55"/>
      <c r="H59" s="147"/>
      <c r="I59" s="147"/>
      <c r="J59" s="147"/>
      <c r="K59" s="147"/>
      <c r="L59" s="147"/>
      <c r="M59" s="147"/>
      <c r="N59" s="147"/>
      <c r="O59" s="148"/>
      <c r="P59" s="2"/>
      <c r="Q59" s="2"/>
      <c r="R59" s="2"/>
    </row>
    <row r="60" spans="1:18" ht="22.5" customHeight="1">
      <c r="A60" s="2"/>
      <c r="B60" s="50"/>
      <c r="C60" s="58"/>
      <c r="D60" s="59"/>
      <c r="E60" s="59"/>
      <c r="F60" s="59"/>
      <c r="G60" s="59"/>
      <c r="H60" s="232">
        <v>45626</v>
      </c>
      <c r="I60" s="233"/>
      <c r="J60" s="233"/>
      <c r="K60" s="234"/>
      <c r="L60" s="232">
        <v>45991</v>
      </c>
      <c r="M60" s="233"/>
      <c r="N60" s="233"/>
      <c r="O60" s="234"/>
      <c r="P60" s="3"/>
      <c r="Q60" s="2"/>
      <c r="R60" s="2"/>
    </row>
    <row r="61" spans="1:18" ht="22.5" customHeight="1" thickBot="1">
      <c r="A61" s="2"/>
      <c r="B61" s="50"/>
      <c r="C61" s="93" t="s">
        <v>28</v>
      </c>
      <c r="D61" s="94" t="s">
        <v>29</v>
      </c>
      <c r="E61" s="94"/>
      <c r="F61" s="86" t="s">
        <v>286</v>
      </c>
      <c r="G61" s="86" t="s">
        <v>306</v>
      </c>
      <c r="H61" s="175" t="s">
        <v>104</v>
      </c>
      <c r="I61" s="175" t="s">
        <v>106</v>
      </c>
      <c r="J61" s="175" t="s">
        <v>108</v>
      </c>
      <c r="K61" s="175" t="s">
        <v>110</v>
      </c>
      <c r="L61" s="175" t="s">
        <v>104</v>
      </c>
      <c r="M61" s="175" t="s">
        <v>106</v>
      </c>
      <c r="N61" s="175" t="s">
        <v>108</v>
      </c>
      <c r="O61" s="175" t="s">
        <v>110</v>
      </c>
      <c r="P61" s="23" t="s">
        <v>30</v>
      </c>
      <c r="Q61" s="2"/>
      <c r="R61" s="2"/>
    </row>
    <row r="62" spans="1:18" ht="22.5" customHeight="1">
      <c r="A62" s="2"/>
      <c r="B62" s="50" t="s">
        <v>178</v>
      </c>
      <c r="C62" s="60" t="s">
        <v>17</v>
      </c>
      <c r="D62" s="61"/>
      <c r="E62" s="61"/>
      <c r="F62" s="61" t="s">
        <v>69</v>
      </c>
      <c r="G62" s="61" t="s">
        <v>35</v>
      </c>
      <c r="H62" s="129">
        <v>93979</v>
      </c>
      <c r="I62" s="129">
        <v>100267</v>
      </c>
      <c r="J62" s="129">
        <v>102388</v>
      </c>
      <c r="K62" s="129">
        <v>99532</v>
      </c>
      <c r="L62" s="129">
        <v>106868</v>
      </c>
      <c r="M62" s="129" t="s">
        <v>102</v>
      </c>
      <c r="N62" s="129" t="s">
        <v>102</v>
      </c>
      <c r="O62" s="129" t="s">
        <v>102</v>
      </c>
      <c r="P62" s="7"/>
      <c r="Q62" s="2"/>
      <c r="R62" s="2"/>
    </row>
    <row r="63" spans="1:18" ht="22.5" customHeight="1">
      <c r="A63" s="2"/>
      <c r="B63" s="50" t="s">
        <v>178</v>
      </c>
      <c r="C63" s="62"/>
      <c r="D63" s="51" t="s">
        <v>18</v>
      </c>
      <c r="E63" s="51"/>
      <c r="F63" s="51" t="s">
        <v>273</v>
      </c>
      <c r="G63" s="51" t="s">
        <v>35</v>
      </c>
      <c r="H63" s="131">
        <v>78</v>
      </c>
      <c r="I63" s="131">
        <v>55</v>
      </c>
      <c r="J63" s="131">
        <v>58</v>
      </c>
      <c r="K63" s="131">
        <v>50</v>
      </c>
      <c r="L63" s="131">
        <v>55</v>
      </c>
      <c r="M63" s="131" t="s">
        <v>102</v>
      </c>
      <c r="N63" s="131" t="s">
        <v>102</v>
      </c>
      <c r="O63" s="131" t="s">
        <v>102</v>
      </c>
      <c r="P63" s="8"/>
      <c r="Q63" s="2"/>
      <c r="R63" s="2"/>
    </row>
    <row r="64" spans="1:18" ht="22.5" customHeight="1">
      <c r="A64" s="2"/>
      <c r="B64" s="50" t="s">
        <v>178</v>
      </c>
      <c r="C64" s="62"/>
      <c r="D64" s="55" t="s">
        <v>70</v>
      </c>
      <c r="E64" s="55"/>
      <c r="F64" s="55" t="s">
        <v>71</v>
      </c>
      <c r="G64" s="55" t="s">
        <v>35</v>
      </c>
      <c r="H64" s="133">
        <v>3880</v>
      </c>
      <c r="I64" s="133">
        <v>3174</v>
      </c>
      <c r="J64" s="133">
        <v>2950</v>
      </c>
      <c r="K64" s="133">
        <v>1904</v>
      </c>
      <c r="L64" s="133">
        <v>4863</v>
      </c>
      <c r="M64" s="133" t="s">
        <v>102</v>
      </c>
      <c r="N64" s="133" t="s">
        <v>102</v>
      </c>
      <c r="O64" s="133" t="s">
        <v>102</v>
      </c>
      <c r="P64" s="5"/>
      <c r="Q64" s="2"/>
      <c r="R64" s="2"/>
    </row>
    <row r="65" spans="1:18" ht="22.5" customHeight="1">
      <c r="A65" s="2"/>
      <c r="B65" s="50" t="s">
        <v>178</v>
      </c>
      <c r="C65" s="62"/>
      <c r="D65" s="55" t="s">
        <v>19</v>
      </c>
      <c r="E65" s="55"/>
      <c r="F65" s="55" t="s">
        <v>39</v>
      </c>
      <c r="G65" s="55" t="s">
        <v>35</v>
      </c>
      <c r="H65" s="133">
        <v>88141</v>
      </c>
      <c r="I65" s="133">
        <v>95462</v>
      </c>
      <c r="J65" s="133">
        <v>97726</v>
      </c>
      <c r="K65" s="133">
        <v>95811</v>
      </c>
      <c r="L65" s="133">
        <v>99949</v>
      </c>
      <c r="M65" s="133" t="s">
        <v>102</v>
      </c>
      <c r="N65" s="133" t="s">
        <v>102</v>
      </c>
      <c r="O65" s="133" t="s">
        <v>102</v>
      </c>
      <c r="P65" s="5"/>
      <c r="Q65" s="2"/>
      <c r="R65" s="2"/>
    </row>
    <row r="66" spans="1:18" ht="22.5" customHeight="1">
      <c r="A66" s="2"/>
      <c r="B66" s="50" t="s">
        <v>178</v>
      </c>
      <c r="C66" s="71" t="s">
        <v>20</v>
      </c>
      <c r="D66" s="72"/>
      <c r="E66" s="72"/>
      <c r="F66" s="72" t="s">
        <v>72</v>
      </c>
      <c r="G66" s="72" t="s">
        <v>35</v>
      </c>
      <c r="H66" s="135">
        <v>2553</v>
      </c>
      <c r="I66" s="135">
        <v>2798</v>
      </c>
      <c r="J66" s="135">
        <v>2870</v>
      </c>
      <c r="K66" s="135">
        <v>3227</v>
      </c>
      <c r="L66" s="135">
        <v>3517</v>
      </c>
      <c r="M66" s="135" t="s">
        <v>102</v>
      </c>
      <c r="N66" s="135" t="s">
        <v>102</v>
      </c>
      <c r="O66" s="135" t="s">
        <v>102</v>
      </c>
      <c r="P66" s="101"/>
      <c r="Q66" s="2"/>
      <c r="R66" s="2"/>
    </row>
    <row r="67" spans="1:18" ht="22.5" customHeight="1">
      <c r="A67" s="2"/>
      <c r="B67" s="50" t="s">
        <v>178</v>
      </c>
      <c r="C67" s="71" t="s">
        <v>40</v>
      </c>
      <c r="D67" s="72"/>
      <c r="E67" s="72"/>
      <c r="F67" s="72" t="s">
        <v>41</v>
      </c>
      <c r="G67" s="72" t="s">
        <v>35</v>
      </c>
      <c r="H67" s="135">
        <v>96534</v>
      </c>
      <c r="I67" s="135">
        <v>103067</v>
      </c>
      <c r="J67" s="135">
        <v>105259</v>
      </c>
      <c r="K67" s="135">
        <v>102760</v>
      </c>
      <c r="L67" s="135">
        <v>110387</v>
      </c>
      <c r="M67" s="135" t="s">
        <v>102</v>
      </c>
      <c r="N67" s="135" t="s">
        <v>102</v>
      </c>
      <c r="O67" s="135" t="s">
        <v>102</v>
      </c>
      <c r="P67" s="101"/>
      <c r="Q67" s="2"/>
      <c r="R67" s="2"/>
    </row>
    <row r="68" spans="1:18" ht="22.5" customHeight="1">
      <c r="A68" s="2"/>
      <c r="B68" s="50" t="s">
        <v>178</v>
      </c>
      <c r="C68" s="71" t="s">
        <v>21</v>
      </c>
      <c r="D68" s="72"/>
      <c r="E68" s="72"/>
      <c r="F68" s="72" t="s">
        <v>73</v>
      </c>
      <c r="G68" s="72" t="s">
        <v>35</v>
      </c>
      <c r="H68" s="135">
        <v>13081</v>
      </c>
      <c r="I68" s="135">
        <v>15862</v>
      </c>
      <c r="J68" s="135">
        <v>16053</v>
      </c>
      <c r="K68" s="135">
        <v>16065</v>
      </c>
      <c r="L68" s="135">
        <v>18801</v>
      </c>
      <c r="M68" s="135" t="s">
        <v>102</v>
      </c>
      <c r="N68" s="135" t="s">
        <v>102</v>
      </c>
      <c r="O68" s="135" t="s">
        <v>102</v>
      </c>
      <c r="P68" s="101"/>
      <c r="Q68" s="2"/>
      <c r="R68" s="2"/>
    </row>
    <row r="69" spans="1:18" ht="22.5" customHeight="1">
      <c r="A69" s="2"/>
      <c r="B69" s="50" t="s">
        <v>178</v>
      </c>
      <c r="C69" s="62"/>
      <c r="D69" s="51" t="s">
        <v>22</v>
      </c>
      <c r="E69" s="51"/>
      <c r="F69" s="51" t="s">
        <v>274</v>
      </c>
      <c r="G69" s="51" t="s">
        <v>35</v>
      </c>
      <c r="H69" s="131">
        <v>738</v>
      </c>
      <c r="I69" s="131">
        <v>681</v>
      </c>
      <c r="J69" s="131">
        <v>756</v>
      </c>
      <c r="K69" s="131">
        <v>929</v>
      </c>
      <c r="L69" s="131">
        <v>755</v>
      </c>
      <c r="M69" s="131" t="s">
        <v>102</v>
      </c>
      <c r="N69" s="131" t="s">
        <v>102</v>
      </c>
      <c r="O69" s="131" t="s">
        <v>102</v>
      </c>
      <c r="P69" s="8"/>
      <c r="Q69" s="2"/>
      <c r="R69" s="2"/>
    </row>
    <row r="70" spans="1:18" ht="22.5" customHeight="1">
      <c r="A70" s="2"/>
      <c r="B70" s="50" t="s">
        <v>178</v>
      </c>
      <c r="C70" s="71" t="s">
        <v>23</v>
      </c>
      <c r="D70" s="72"/>
      <c r="E70" s="72"/>
      <c r="F70" s="72" t="s">
        <v>74</v>
      </c>
      <c r="G70" s="72" t="s">
        <v>35</v>
      </c>
      <c r="H70" s="135">
        <v>60024</v>
      </c>
      <c r="I70" s="135">
        <v>62546</v>
      </c>
      <c r="J70" s="135">
        <v>64006</v>
      </c>
      <c r="K70" s="135">
        <v>61195</v>
      </c>
      <c r="L70" s="135">
        <v>64980</v>
      </c>
      <c r="M70" s="135" t="s">
        <v>102</v>
      </c>
      <c r="N70" s="135" t="s">
        <v>102</v>
      </c>
      <c r="O70" s="135" t="s">
        <v>102</v>
      </c>
      <c r="P70" s="101"/>
      <c r="Q70" s="2"/>
      <c r="R70" s="2"/>
    </row>
    <row r="71" spans="1:18" ht="22.5" customHeight="1">
      <c r="A71" s="2"/>
      <c r="B71" s="50" t="s">
        <v>178</v>
      </c>
      <c r="C71" s="71" t="s">
        <v>75</v>
      </c>
      <c r="D71" s="72"/>
      <c r="E71" s="72"/>
      <c r="F71" s="72" t="s">
        <v>351</v>
      </c>
      <c r="G71" s="72" t="s">
        <v>35</v>
      </c>
      <c r="H71" s="135">
        <v>23427</v>
      </c>
      <c r="I71" s="135">
        <v>24659</v>
      </c>
      <c r="J71" s="135">
        <v>25199</v>
      </c>
      <c r="K71" s="135">
        <v>25499</v>
      </c>
      <c r="L71" s="135">
        <v>26604</v>
      </c>
      <c r="M71" s="135" t="s">
        <v>102</v>
      </c>
      <c r="N71" s="135" t="s">
        <v>102</v>
      </c>
      <c r="O71" s="135" t="s">
        <v>102</v>
      </c>
      <c r="P71" s="101"/>
      <c r="Q71" s="2"/>
      <c r="R71" s="2"/>
    </row>
    <row r="72" spans="1:18" ht="22.5" customHeight="1">
      <c r="A72" s="2"/>
      <c r="B72" s="50" t="s">
        <v>178</v>
      </c>
      <c r="C72" s="62"/>
      <c r="D72" s="51" t="s">
        <v>24</v>
      </c>
      <c r="E72" s="51"/>
      <c r="F72" s="51" t="s">
        <v>276</v>
      </c>
      <c r="G72" s="51" t="s">
        <v>35</v>
      </c>
      <c r="H72" s="131">
        <v>58</v>
      </c>
      <c r="I72" s="131">
        <v>58</v>
      </c>
      <c r="J72" s="131">
        <v>58</v>
      </c>
      <c r="K72" s="131">
        <v>58</v>
      </c>
      <c r="L72" s="131">
        <v>65</v>
      </c>
      <c r="M72" s="131" t="s">
        <v>102</v>
      </c>
      <c r="N72" s="131" t="s">
        <v>102</v>
      </c>
      <c r="O72" s="131" t="s">
        <v>102</v>
      </c>
      <c r="P72" s="8"/>
      <c r="Q72" s="2"/>
      <c r="R72" s="2"/>
    </row>
    <row r="73" spans="1:18" ht="22.5" customHeight="1">
      <c r="A73" s="2"/>
      <c r="B73" s="50" t="s">
        <v>178</v>
      </c>
      <c r="C73" s="62"/>
      <c r="D73" s="55" t="s">
        <v>43</v>
      </c>
      <c r="E73" s="55"/>
      <c r="F73" s="55" t="s">
        <v>44</v>
      </c>
      <c r="G73" s="55" t="s">
        <v>35</v>
      </c>
      <c r="H73" s="133">
        <v>23369</v>
      </c>
      <c r="I73" s="133">
        <v>24601</v>
      </c>
      <c r="J73" s="133">
        <v>25141</v>
      </c>
      <c r="K73" s="133">
        <v>25441</v>
      </c>
      <c r="L73" s="133">
        <v>26539</v>
      </c>
      <c r="M73" s="133" t="s">
        <v>102</v>
      </c>
      <c r="N73" s="133" t="s">
        <v>102</v>
      </c>
      <c r="O73" s="133" t="s">
        <v>102</v>
      </c>
      <c r="P73" s="5"/>
      <c r="Q73" s="2"/>
      <c r="R73" s="2"/>
    </row>
    <row r="74" spans="1:18" ht="22.5" customHeight="1" thickBot="1">
      <c r="A74" s="2"/>
      <c r="B74" s="50" t="s">
        <v>178</v>
      </c>
      <c r="C74" s="65" t="s">
        <v>2</v>
      </c>
      <c r="D74" s="68"/>
      <c r="E74" s="68"/>
      <c r="F74" s="68" t="s">
        <v>45</v>
      </c>
      <c r="G74" s="68" t="s">
        <v>32</v>
      </c>
      <c r="H74" s="156">
        <v>0.24199999999999999</v>
      </c>
      <c r="I74" s="156">
        <v>0.23899999999999999</v>
      </c>
      <c r="J74" s="156">
        <v>0.23899999999999999</v>
      </c>
      <c r="K74" s="156">
        <v>0.248</v>
      </c>
      <c r="L74" s="156">
        <v>0.24</v>
      </c>
      <c r="M74" s="156" t="s">
        <v>102</v>
      </c>
      <c r="N74" s="156" t="s">
        <v>102</v>
      </c>
      <c r="O74" s="156" t="s">
        <v>102</v>
      </c>
      <c r="P74" s="9"/>
      <c r="Q74" s="2"/>
      <c r="R74" s="2"/>
    </row>
    <row r="75" spans="1:18" ht="22.5" customHeight="1">
      <c r="A75" s="2"/>
      <c r="B75" s="50"/>
      <c r="C75" s="55"/>
      <c r="D75" s="55"/>
      <c r="E75" s="55"/>
      <c r="F75" s="55"/>
      <c r="G75" s="55"/>
      <c r="H75" s="146"/>
      <c r="I75" s="146"/>
      <c r="J75" s="146"/>
      <c r="K75" s="146"/>
      <c r="L75" s="146"/>
      <c r="M75" s="146"/>
      <c r="N75" s="146"/>
      <c r="O75" s="146"/>
      <c r="P75" s="2"/>
      <c r="Q75" s="2"/>
      <c r="R75" s="2"/>
    </row>
    <row r="76" spans="1:18" ht="22.5" customHeight="1" thickBot="1">
      <c r="A76" s="2"/>
      <c r="B76" s="50"/>
      <c r="C76" s="84" t="s">
        <v>352</v>
      </c>
      <c r="D76" s="53"/>
      <c r="E76" s="53"/>
      <c r="F76" s="53"/>
      <c r="G76" s="53"/>
      <c r="H76" s="148"/>
      <c r="I76" s="148"/>
      <c r="J76" s="148"/>
      <c r="K76" s="148"/>
      <c r="L76" s="148"/>
      <c r="M76" s="148"/>
      <c r="N76" s="148"/>
      <c r="O76" s="148"/>
      <c r="P76" s="2"/>
      <c r="Q76" s="2"/>
      <c r="R76" s="2"/>
    </row>
    <row r="77" spans="1:18" ht="22.5" customHeight="1" thickBot="1">
      <c r="A77" s="2"/>
      <c r="B77" s="50" t="s">
        <v>178</v>
      </c>
      <c r="C77" s="70" t="s">
        <v>42</v>
      </c>
      <c r="D77" s="69"/>
      <c r="E77" s="69"/>
      <c r="F77" s="69" t="s">
        <v>321</v>
      </c>
      <c r="G77" s="69" t="s">
        <v>35</v>
      </c>
      <c r="H77" s="162">
        <v>70324</v>
      </c>
      <c r="I77" s="162">
        <v>75414</v>
      </c>
      <c r="J77" s="162">
        <v>77211</v>
      </c>
      <c r="K77" s="162">
        <v>73335</v>
      </c>
      <c r="L77" s="162">
        <v>80448</v>
      </c>
      <c r="M77" s="162" t="s">
        <v>102</v>
      </c>
      <c r="N77" s="162" t="s">
        <v>102</v>
      </c>
      <c r="O77" s="162" t="s">
        <v>102</v>
      </c>
      <c r="P77" s="10"/>
      <c r="Q77" s="2"/>
      <c r="R77" s="2"/>
    </row>
    <row r="78" spans="1:18" ht="22.5" customHeight="1">
      <c r="A78" s="2"/>
      <c r="B78" s="50"/>
      <c r="C78" s="55"/>
      <c r="D78" s="55"/>
      <c r="E78" s="55"/>
      <c r="F78" s="55"/>
      <c r="G78" s="55"/>
      <c r="H78" s="147"/>
      <c r="I78" s="147"/>
      <c r="J78" s="147"/>
      <c r="K78" s="147"/>
      <c r="L78" s="147"/>
      <c r="M78" s="147"/>
      <c r="N78" s="147"/>
      <c r="O78" s="148"/>
      <c r="P78" s="2"/>
      <c r="Q78" s="2"/>
      <c r="R78" s="2"/>
    </row>
    <row r="79" spans="1:18" ht="22.5" customHeight="1" thickBot="1">
      <c r="A79" s="2"/>
      <c r="B79" s="50"/>
      <c r="C79" s="83" t="s">
        <v>354</v>
      </c>
      <c r="D79" s="55"/>
      <c r="E79" s="55"/>
      <c r="F79" s="55"/>
      <c r="G79" s="55"/>
      <c r="H79" s="147"/>
      <c r="I79" s="147"/>
      <c r="J79" s="147"/>
      <c r="K79" s="147"/>
      <c r="L79" s="147"/>
      <c r="M79" s="147"/>
      <c r="N79" s="147"/>
      <c r="O79" s="148"/>
      <c r="P79" s="2"/>
      <c r="Q79" s="2"/>
      <c r="R79" s="2"/>
    </row>
    <row r="80" spans="1:18" ht="22.5" customHeight="1" thickBot="1">
      <c r="A80" s="2"/>
      <c r="B80" s="50"/>
      <c r="C80" s="66" t="s">
        <v>28</v>
      </c>
      <c r="D80" s="67" t="s">
        <v>29</v>
      </c>
      <c r="E80" s="67"/>
      <c r="F80" s="59" t="s">
        <v>286</v>
      </c>
      <c r="G80" s="59" t="s">
        <v>306</v>
      </c>
      <c r="H80" s="149" t="s">
        <v>104</v>
      </c>
      <c r="I80" s="149" t="s">
        <v>106</v>
      </c>
      <c r="J80" s="149" t="s">
        <v>108</v>
      </c>
      <c r="K80" s="149" t="s">
        <v>110</v>
      </c>
      <c r="L80" s="149" t="s">
        <v>104</v>
      </c>
      <c r="M80" s="149" t="s">
        <v>106</v>
      </c>
      <c r="N80" s="149" t="s">
        <v>108</v>
      </c>
      <c r="O80" s="149" t="s">
        <v>110</v>
      </c>
      <c r="P80" s="4" t="s">
        <v>30</v>
      </c>
      <c r="Q80" s="2"/>
      <c r="R80" s="2"/>
    </row>
    <row r="81" spans="1:18" ht="22.5" customHeight="1">
      <c r="A81" s="2"/>
      <c r="B81" s="50" t="s">
        <v>178</v>
      </c>
      <c r="C81" s="60" t="s">
        <v>76</v>
      </c>
      <c r="D81" s="61"/>
      <c r="E81" s="61"/>
      <c r="F81" s="61" t="s">
        <v>355</v>
      </c>
      <c r="G81" s="61" t="s">
        <v>35</v>
      </c>
      <c r="H81" s="129">
        <v>86584</v>
      </c>
      <c r="I81" s="129">
        <v>88141</v>
      </c>
      <c r="J81" s="129">
        <v>95462</v>
      </c>
      <c r="K81" s="129">
        <v>97726</v>
      </c>
      <c r="L81" s="129">
        <v>95811</v>
      </c>
      <c r="M81" s="129" t="s">
        <v>102</v>
      </c>
      <c r="N81" s="129" t="s">
        <v>102</v>
      </c>
      <c r="O81" s="129" t="s">
        <v>102</v>
      </c>
      <c r="P81" s="7"/>
      <c r="Q81" s="2"/>
      <c r="R81" s="2"/>
    </row>
    <row r="82" spans="1:18" ht="22.5" customHeight="1">
      <c r="A82" s="2"/>
      <c r="B82" s="50" t="s">
        <v>178</v>
      </c>
      <c r="C82" s="62"/>
      <c r="D82" s="55" t="s">
        <v>434</v>
      </c>
      <c r="E82" s="55"/>
      <c r="F82" s="55" t="s">
        <v>435</v>
      </c>
      <c r="G82" s="55" t="s">
        <v>35</v>
      </c>
      <c r="H82" s="133">
        <v>9833</v>
      </c>
      <c r="I82" s="133">
        <v>19767</v>
      </c>
      <c r="J82" s="133">
        <v>12327</v>
      </c>
      <c r="K82" s="133">
        <v>10269</v>
      </c>
      <c r="L82" s="133">
        <v>16229</v>
      </c>
      <c r="M82" s="133" t="s">
        <v>102</v>
      </c>
      <c r="N82" s="133" t="s">
        <v>102</v>
      </c>
      <c r="O82" s="133" t="s">
        <v>102</v>
      </c>
      <c r="P82" s="5"/>
      <c r="Q82" s="2"/>
      <c r="R82" s="2"/>
    </row>
    <row r="83" spans="1:18" ht="22.5" customHeight="1">
      <c r="A83" s="2"/>
      <c r="B83" s="50" t="s">
        <v>178</v>
      </c>
      <c r="C83" s="62"/>
      <c r="D83" s="55" t="s">
        <v>77</v>
      </c>
      <c r="E83" s="55"/>
      <c r="F83" s="55" t="s">
        <v>78</v>
      </c>
      <c r="G83" s="55" t="s">
        <v>35</v>
      </c>
      <c r="H83" s="133">
        <v>-8276</v>
      </c>
      <c r="I83" s="133">
        <v>-12446</v>
      </c>
      <c r="J83" s="133">
        <v>-10063</v>
      </c>
      <c r="K83" s="133">
        <v>-12184</v>
      </c>
      <c r="L83" s="133">
        <v>-12091</v>
      </c>
      <c r="M83" s="133" t="s">
        <v>102</v>
      </c>
      <c r="N83" s="133" t="s">
        <v>102</v>
      </c>
      <c r="O83" s="133" t="s">
        <v>102</v>
      </c>
      <c r="P83" s="5"/>
      <c r="Q83" s="2"/>
      <c r="R83" s="2"/>
    </row>
    <row r="84" spans="1:18" ht="22.5" customHeight="1" thickBot="1">
      <c r="A84" s="2"/>
      <c r="B84" s="50" t="s">
        <v>178</v>
      </c>
      <c r="C84" s="63" t="s">
        <v>79</v>
      </c>
      <c r="D84" s="64"/>
      <c r="E84" s="64"/>
      <c r="F84" s="64" t="s">
        <v>322</v>
      </c>
      <c r="G84" s="64" t="s">
        <v>35</v>
      </c>
      <c r="H84" s="158">
        <v>88141</v>
      </c>
      <c r="I84" s="158">
        <v>95462</v>
      </c>
      <c r="J84" s="158">
        <v>97726</v>
      </c>
      <c r="K84" s="158">
        <v>95811</v>
      </c>
      <c r="L84" s="158">
        <v>99949</v>
      </c>
      <c r="M84" s="158" t="s">
        <v>102</v>
      </c>
      <c r="N84" s="158" t="s">
        <v>102</v>
      </c>
      <c r="O84" s="158" t="s">
        <v>102</v>
      </c>
      <c r="P84" s="6"/>
      <c r="Q84" s="2"/>
      <c r="R84" s="2"/>
    </row>
    <row r="85" spans="1:18" ht="22.5" customHeight="1" thickBot="1">
      <c r="A85" s="2"/>
      <c r="B85" s="50" t="s">
        <v>178</v>
      </c>
      <c r="C85" s="95" t="s">
        <v>436</v>
      </c>
      <c r="D85" s="87"/>
      <c r="E85" s="87"/>
      <c r="F85" s="87" t="s">
        <v>431</v>
      </c>
      <c r="G85" s="87" t="s">
        <v>35</v>
      </c>
      <c r="H85" s="176"/>
      <c r="I85" s="176"/>
      <c r="J85" s="176"/>
      <c r="K85" s="176"/>
      <c r="L85" s="176"/>
      <c r="M85" s="176"/>
      <c r="N85" s="176"/>
      <c r="O85" s="176"/>
      <c r="P85" s="20"/>
      <c r="Q85" s="2"/>
      <c r="R85" s="2"/>
    </row>
    <row r="86" spans="1:18" ht="22.5" customHeight="1">
      <c r="A86" s="2"/>
      <c r="B86" s="50"/>
      <c r="C86" s="55"/>
      <c r="D86" s="55"/>
      <c r="E86" s="55"/>
      <c r="F86" s="55"/>
      <c r="G86" s="55"/>
      <c r="H86" s="147"/>
      <c r="I86" s="147"/>
      <c r="J86" s="147"/>
      <c r="K86" s="147"/>
      <c r="L86" s="147"/>
      <c r="M86" s="147"/>
      <c r="N86" s="147"/>
      <c r="O86" s="148"/>
      <c r="P86" s="2"/>
      <c r="Q86" s="2"/>
      <c r="R86" s="2"/>
    </row>
    <row r="87" spans="1:18" ht="22.5" customHeight="1" thickBot="1">
      <c r="A87" s="2"/>
      <c r="B87" s="50"/>
      <c r="C87" s="83" t="s">
        <v>356</v>
      </c>
      <c r="D87" s="55"/>
      <c r="E87" s="55"/>
      <c r="F87" s="55"/>
      <c r="G87" s="55"/>
      <c r="H87" s="147"/>
      <c r="I87" s="147"/>
      <c r="J87" s="147"/>
      <c r="K87" s="147"/>
      <c r="L87" s="147"/>
      <c r="M87" s="147"/>
      <c r="N87" s="147"/>
      <c r="O87" s="148"/>
      <c r="P87" s="2"/>
      <c r="Q87" s="2"/>
      <c r="R87" s="2"/>
    </row>
    <row r="88" spans="1:18" ht="22.5" customHeight="1">
      <c r="A88" s="2"/>
      <c r="B88" s="50" t="s">
        <v>179</v>
      </c>
      <c r="C88" s="60" t="s">
        <v>80</v>
      </c>
      <c r="D88" s="61"/>
      <c r="E88" s="61"/>
      <c r="F88" s="61" t="s">
        <v>323</v>
      </c>
      <c r="G88" s="61" t="s">
        <v>63</v>
      </c>
      <c r="H88" s="129">
        <v>3984</v>
      </c>
      <c r="I88" s="129">
        <v>4083</v>
      </c>
      <c r="J88" s="129">
        <v>4105</v>
      </c>
      <c r="K88" s="129">
        <v>3973</v>
      </c>
      <c r="L88" s="129">
        <v>4052</v>
      </c>
      <c r="M88" s="129" t="s">
        <v>102</v>
      </c>
      <c r="N88" s="129" t="s">
        <v>102</v>
      </c>
      <c r="O88" s="129" t="s">
        <v>102</v>
      </c>
      <c r="P88" s="7"/>
      <c r="Q88" s="2"/>
      <c r="R88" s="2"/>
    </row>
    <row r="89" spans="1:18" ht="22.5" customHeight="1">
      <c r="A89" s="2"/>
      <c r="B89" s="50" t="s">
        <v>179</v>
      </c>
      <c r="C89" s="71" t="s">
        <v>81</v>
      </c>
      <c r="D89" s="72"/>
      <c r="E89" s="72"/>
      <c r="F89" s="72" t="s">
        <v>324</v>
      </c>
      <c r="G89" s="72" t="s">
        <v>63</v>
      </c>
      <c r="H89" s="135">
        <v>314</v>
      </c>
      <c r="I89" s="135">
        <v>503</v>
      </c>
      <c r="J89" s="135">
        <v>358</v>
      </c>
      <c r="K89" s="135">
        <v>290</v>
      </c>
      <c r="L89" s="135">
        <v>452</v>
      </c>
      <c r="M89" s="135" t="s">
        <v>102</v>
      </c>
      <c r="N89" s="135" t="s">
        <v>102</v>
      </c>
      <c r="O89" s="136" t="s">
        <v>102</v>
      </c>
      <c r="P89" s="101"/>
      <c r="Q89" s="2"/>
      <c r="R89" s="2"/>
    </row>
    <row r="90" spans="1:18" ht="22.5" customHeight="1">
      <c r="A90" s="2"/>
      <c r="B90" s="50" t="s">
        <v>179</v>
      </c>
      <c r="C90" s="62"/>
      <c r="D90" s="55" t="s">
        <v>417</v>
      </c>
      <c r="E90" s="55"/>
      <c r="F90" s="55" t="s">
        <v>411</v>
      </c>
      <c r="G90" s="55" t="s">
        <v>63</v>
      </c>
      <c r="H90" s="133">
        <v>174</v>
      </c>
      <c r="I90" s="133">
        <v>320</v>
      </c>
      <c r="J90" s="133">
        <v>157</v>
      </c>
      <c r="K90" s="133">
        <v>132</v>
      </c>
      <c r="L90" s="133">
        <v>235</v>
      </c>
      <c r="M90" s="133" t="s">
        <v>102</v>
      </c>
      <c r="N90" s="133" t="s">
        <v>102</v>
      </c>
      <c r="O90" s="133" t="s">
        <v>102</v>
      </c>
      <c r="P90" s="5"/>
      <c r="Q90" s="2"/>
      <c r="R90" s="2"/>
    </row>
    <row r="91" spans="1:18" ht="22.5" customHeight="1">
      <c r="A91" s="2"/>
      <c r="B91" s="50" t="s">
        <v>179</v>
      </c>
      <c r="C91" s="62"/>
      <c r="D91" s="55" t="s">
        <v>420</v>
      </c>
      <c r="E91" s="55"/>
      <c r="F91" s="55" t="s">
        <v>412</v>
      </c>
      <c r="G91" s="55" t="s">
        <v>63</v>
      </c>
      <c r="H91" s="133">
        <v>140</v>
      </c>
      <c r="I91" s="133">
        <v>183</v>
      </c>
      <c r="J91" s="133">
        <v>201</v>
      </c>
      <c r="K91" s="133">
        <v>158</v>
      </c>
      <c r="L91" s="133">
        <v>217</v>
      </c>
      <c r="M91" s="133" t="s">
        <v>102</v>
      </c>
      <c r="N91" s="133" t="s">
        <v>102</v>
      </c>
      <c r="O91" s="133" t="s">
        <v>102</v>
      </c>
      <c r="P91" s="5"/>
      <c r="Q91" s="2"/>
      <c r="R91" s="2"/>
    </row>
    <row r="92" spans="1:18" ht="22.5" customHeight="1">
      <c r="A92" s="2"/>
      <c r="B92" s="50" t="s">
        <v>179</v>
      </c>
      <c r="C92" s="71" t="s">
        <v>6</v>
      </c>
      <c r="D92" s="72"/>
      <c r="E92" s="72"/>
      <c r="F92" s="72" t="s">
        <v>325</v>
      </c>
      <c r="G92" s="72" t="s">
        <v>63</v>
      </c>
      <c r="H92" s="135">
        <v>268</v>
      </c>
      <c r="I92" s="135">
        <v>404</v>
      </c>
      <c r="J92" s="135">
        <v>336</v>
      </c>
      <c r="K92" s="135">
        <v>422</v>
      </c>
      <c r="L92" s="135">
        <v>373</v>
      </c>
      <c r="M92" s="135" t="s">
        <v>102</v>
      </c>
      <c r="N92" s="135" t="s">
        <v>102</v>
      </c>
      <c r="O92" s="136" t="s">
        <v>102</v>
      </c>
      <c r="P92" s="101"/>
      <c r="Q92" s="2"/>
      <c r="R92" s="2"/>
    </row>
    <row r="93" spans="1:18" ht="22.5" customHeight="1">
      <c r="A93" s="2"/>
      <c r="B93" s="50" t="s">
        <v>179</v>
      </c>
      <c r="C93" s="62"/>
      <c r="D93" s="55" t="s">
        <v>417</v>
      </c>
      <c r="E93" s="55"/>
      <c r="F93" s="55" t="s">
        <v>411</v>
      </c>
      <c r="G93" s="55" t="s">
        <v>63</v>
      </c>
      <c r="H93" s="133">
        <v>89</v>
      </c>
      <c r="I93" s="133">
        <v>158</v>
      </c>
      <c r="J93" s="133">
        <v>134</v>
      </c>
      <c r="K93" s="133">
        <v>239</v>
      </c>
      <c r="L93" s="133">
        <v>193</v>
      </c>
      <c r="M93" s="133" t="s">
        <v>102</v>
      </c>
      <c r="N93" s="133" t="s">
        <v>102</v>
      </c>
      <c r="O93" s="133" t="s">
        <v>102</v>
      </c>
      <c r="P93" s="5"/>
      <c r="Q93" s="2"/>
      <c r="R93" s="2"/>
    </row>
    <row r="94" spans="1:18" ht="22.5" customHeight="1" thickBot="1">
      <c r="A94" s="2"/>
      <c r="B94" s="50" t="s">
        <v>179</v>
      </c>
      <c r="C94" s="63"/>
      <c r="D94" s="64" t="s">
        <v>422</v>
      </c>
      <c r="E94" s="64"/>
      <c r="F94" s="64" t="s">
        <v>412</v>
      </c>
      <c r="G94" s="64" t="s">
        <v>63</v>
      </c>
      <c r="H94" s="158">
        <v>179</v>
      </c>
      <c r="I94" s="158">
        <v>246</v>
      </c>
      <c r="J94" s="158">
        <v>202</v>
      </c>
      <c r="K94" s="158">
        <v>183</v>
      </c>
      <c r="L94" s="158">
        <v>180</v>
      </c>
      <c r="M94" s="158" t="s">
        <v>102</v>
      </c>
      <c r="N94" s="158" t="s">
        <v>102</v>
      </c>
      <c r="O94" s="158" t="s">
        <v>102</v>
      </c>
      <c r="P94" s="6"/>
      <c r="Q94" s="2"/>
      <c r="R94" s="2"/>
    </row>
    <row r="95" spans="1:18" ht="22.5" customHeight="1">
      <c r="A95" s="2"/>
      <c r="B95" s="50"/>
      <c r="C95" s="50"/>
      <c r="D95" s="50"/>
      <c r="E95" s="50"/>
      <c r="F95" s="50"/>
      <c r="G95" s="50"/>
      <c r="H95" s="172"/>
      <c r="I95" s="172"/>
      <c r="J95" s="172"/>
      <c r="K95" s="172"/>
      <c r="L95" s="172"/>
      <c r="M95" s="172"/>
      <c r="N95" s="172"/>
      <c r="O95" s="172"/>
      <c r="P95" s="50"/>
      <c r="Q95" s="2"/>
      <c r="R95" s="2"/>
    </row>
    <row r="96" spans="1:18" ht="22.5" customHeight="1" thickBot="1">
      <c r="A96" s="2"/>
      <c r="B96" s="50"/>
      <c r="C96" s="83" t="s">
        <v>357</v>
      </c>
      <c r="D96" s="55"/>
      <c r="E96" s="55"/>
      <c r="F96" s="55"/>
      <c r="G96" s="55"/>
      <c r="H96" s="147"/>
      <c r="I96" s="147"/>
      <c r="J96" s="147"/>
      <c r="K96" s="147"/>
      <c r="L96" s="147"/>
      <c r="M96" s="147"/>
      <c r="N96" s="147"/>
      <c r="O96" s="148"/>
      <c r="P96" s="2"/>
      <c r="Q96" s="2"/>
      <c r="R96" s="2"/>
    </row>
    <row r="97" spans="1:18" ht="22.5" customHeight="1" thickBot="1">
      <c r="A97" s="2"/>
      <c r="B97" s="50"/>
      <c r="C97" s="66" t="s">
        <v>28</v>
      </c>
      <c r="D97" s="67" t="s">
        <v>29</v>
      </c>
      <c r="E97" s="67"/>
      <c r="F97" s="59" t="s">
        <v>286</v>
      </c>
      <c r="G97" s="59" t="s">
        <v>306</v>
      </c>
      <c r="H97" s="149" t="s">
        <v>104</v>
      </c>
      <c r="I97" s="149" t="s">
        <v>106</v>
      </c>
      <c r="J97" s="149" t="s">
        <v>108</v>
      </c>
      <c r="K97" s="149" t="s">
        <v>110</v>
      </c>
      <c r="L97" s="149" t="s">
        <v>104</v>
      </c>
      <c r="M97" s="149" t="s">
        <v>106</v>
      </c>
      <c r="N97" s="149" t="s">
        <v>108</v>
      </c>
      <c r="O97" s="149" t="s">
        <v>110</v>
      </c>
      <c r="P97" s="4" t="s">
        <v>30</v>
      </c>
      <c r="Q97" s="2"/>
      <c r="R97" s="2"/>
    </row>
    <row r="98" spans="1:18" ht="22.5" customHeight="1">
      <c r="A98" s="2"/>
      <c r="B98" s="50" t="s">
        <v>180</v>
      </c>
      <c r="C98" s="96" t="s">
        <v>46</v>
      </c>
      <c r="D98" s="88"/>
      <c r="E98" s="88"/>
      <c r="F98" s="88" t="s">
        <v>47</v>
      </c>
      <c r="G98" s="88" t="s">
        <v>35</v>
      </c>
      <c r="H98" s="177"/>
      <c r="I98" s="177"/>
      <c r="J98" s="177"/>
      <c r="K98" s="177"/>
      <c r="L98" s="177"/>
      <c r="M98" s="177"/>
      <c r="N98" s="177"/>
      <c r="O98" s="177"/>
      <c r="P98" s="14"/>
      <c r="Q98" s="2"/>
      <c r="R98" s="2"/>
    </row>
    <row r="99" spans="1:18" ht="22.5" customHeight="1">
      <c r="A99" s="2"/>
      <c r="B99" s="50" t="s">
        <v>180</v>
      </c>
      <c r="C99" s="97"/>
      <c r="D99" s="89" t="s">
        <v>25</v>
      </c>
      <c r="E99" s="89"/>
      <c r="F99" s="89" t="s">
        <v>277</v>
      </c>
      <c r="G99" s="89" t="s">
        <v>35</v>
      </c>
      <c r="H99" s="178"/>
      <c r="I99" s="178"/>
      <c r="J99" s="178"/>
      <c r="K99" s="178"/>
      <c r="L99" s="178"/>
      <c r="M99" s="178"/>
      <c r="N99" s="178"/>
      <c r="O99" s="178"/>
      <c r="P99" s="21"/>
      <c r="Q99" s="2"/>
      <c r="R99" s="2"/>
    </row>
    <row r="100" spans="1:18" ht="22.5" customHeight="1">
      <c r="A100" s="2"/>
      <c r="B100" s="50" t="s">
        <v>180</v>
      </c>
      <c r="C100" s="97"/>
      <c r="D100" s="90" t="s">
        <v>437</v>
      </c>
      <c r="E100" s="90"/>
      <c r="F100" s="90" t="s">
        <v>438</v>
      </c>
      <c r="G100" s="90" t="s">
        <v>35</v>
      </c>
      <c r="H100" s="179"/>
      <c r="I100" s="179"/>
      <c r="J100" s="179"/>
      <c r="K100" s="179"/>
      <c r="L100" s="179"/>
      <c r="M100" s="179"/>
      <c r="N100" s="179"/>
      <c r="O100" s="179"/>
      <c r="P100" s="15"/>
      <c r="Q100" s="2"/>
      <c r="R100" s="2"/>
    </row>
    <row r="101" spans="1:18" ht="22.5" customHeight="1">
      <c r="A101" s="2"/>
      <c r="B101" s="50" t="s">
        <v>180</v>
      </c>
      <c r="C101" s="97" t="s">
        <v>48</v>
      </c>
      <c r="D101" s="90"/>
      <c r="E101" s="90"/>
      <c r="F101" s="90" t="s">
        <v>49</v>
      </c>
      <c r="G101" s="90" t="s">
        <v>35</v>
      </c>
      <c r="H101" s="179"/>
      <c r="I101" s="179"/>
      <c r="J101" s="179"/>
      <c r="K101" s="179"/>
      <c r="L101" s="179"/>
      <c r="M101" s="179"/>
      <c r="N101" s="179"/>
      <c r="O101" s="179"/>
      <c r="P101" s="15"/>
      <c r="Q101" s="2"/>
      <c r="R101" s="2"/>
    </row>
    <row r="102" spans="1:18" ht="22.5" customHeight="1" thickBot="1">
      <c r="A102" s="2"/>
      <c r="B102" s="50" t="s">
        <v>180</v>
      </c>
      <c r="C102" s="98" t="s">
        <v>50</v>
      </c>
      <c r="D102" s="91"/>
      <c r="E102" s="91"/>
      <c r="F102" s="91" t="s">
        <v>51</v>
      </c>
      <c r="G102" s="91" t="s">
        <v>35</v>
      </c>
      <c r="H102" s="180"/>
      <c r="I102" s="180"/>
      <c r="J102" s="180"/>
      <c r="K102" s="180"/>
      <c r="L102" s="180"/>
      <c r="M102" s="180"/>
      <c r="N102" s="180"/>
      <c r="O102" s="180"/>
      <c r="P102" s="16"/>
      <c r="Q102" s="2"/>
      <c r="R102" s="2"/>
    </row>
    <row r="103" spans="1:18" ht="22.5" customHeight="1">
      <c r="A103" s="2"/>
      <c r="B103" s="50"/>
      <c r="C103" s="50"/>
      <c r="D103" s="50"/>
      <c r="E103" s="50"/>
      <c r="F103" s="50"/>
      <c r="G103" s="50"/>
      <c r="H103" s="172"/>
      <c r="I103" s="172"/>
      <c r="J103" s="172"/>
      <c r="K103" s="172"/>
      <c r="L103" s="172"/>
      <c r="M103" s="172"/>
      <c r="N103" s="172"/>
      <c r="O103" s="172"/>
      <c r="P103" s="50"/>
      <c r="Q103" s="2"/>
      <c r="R103" s="2"/>
    </row>
    <row r="104" spans="1:18" ht="22.5" customHeight="1" thickBot="1">
      <c r="A104" s="2"/>
      <c r="B104" s="50"/>
      <c r="C104" s="83" t="s">
        <v>372</v>
      </c>
      <c r="D104" s="50"/>
      <c r="E104" s="50"/>
      <c r="F104" s="50"/>
      <c r="G104" s="50"/>
      <c r="H104" s="181"/>
      <c r="I104" s="181"/>
      <c r="J104" s="181"/>
      <c r="K104" s="181"/>
      <c r="L104" s="181"/>
      <c r="M104" s="181"/>
      <c r="N104" s="181"/>
      <c r="O104" s="181"/>
      <c r="P104" s="22"/>
      <c r="Q104" s="2"/>
      <c r="R104" s="2"/>
    </row>
    <row r="105" spans="1:18" ht="22.5" customHeight="1">
      <c r="A105" s="2"/>
      <c r="B105" s="50"/>
      <c r="C105" s="58"/>
      <c r="D105" s="59"/>
      <c r="E105" s="59"/>
      <c r="F105" s="59"/>
      <c r="G105" s="59"/>
      <c r="H105" s="232">
        <v>45626</v>
      </c>
      <c r="I105" s="233"/>
      <c r="J105" s="233"/>
      <c r="K105" s="234"/>
      <c r="L105" s="232">
        <v>45991</v>
      </c>
      <c r="M105" s="233"/>
      <c r="N105" s="233"/>
      <c r="O105" s="234"/>
      <c r="P105" s="3"/>
      <c r="Q105" s="2"/>
      <c r="R105" s="2"/>
    </row>
    <row r="106" spans="1:18" ht="22.5" customHeight="1" thickBot="1">
      <c r="A106" s="2"/>
      <c r="B106" s="50"/>
      <c r="C106" s="93" t="s">
        <v>28</v>
      </c>
      <c r="D106" s="94" t="s">
        <v>29</v>
      </c>
      <c r="E106" s="94"/>
      <c r="F106" s="86" t="s">
        <v>286</v>
      </c>
      <c r="G106" s="86" t="s">
        <v>306</v>
      </c>
      <c r="H106" s="175" t="s">
        <v>104</v>
      </c>
      <c r="I106" s="175" t="s">
        <v>106</v>
      </c>
      <c r="J106" s="175" t="s">
        <v>108</v>
      </c>
      <c r="K106" s="175" t="s">
        <v>110</v>
      </c>
      <c r="L106" s="175" t="s">
        <v>104</v>
      </c>
      <c r="M106" s="175" t="s">
        <v>106</v>
      </c>
      <c r="N106" s="175" t="s">
        <v>108</v>
      </c>
      <c r="O106" s="175" t="s">
        <v>110</v>
      </c>
      <c r="P106" s="23" t="s">
        <v>30</v>
      </c>
      <c r="Q106" s="2"/>
      <c r="R106" s="2"/>
    </row>
    <row r="107" spans="1:18" ht="22.5" customHeight="1">
      <c r="A107" s="2"/>
      <c r="B107" s="50" t="s">
        <v>182</v>
      </c>
      <c r="C107" s="96" t="s">
        <v>439</v>
      </c>
      <c r="D107" s="88"/>
      <c r="E107" s="88"/>
      <c r="F107" s="88" t="s">
        <v>441</v>
      </c>
      <c r="G107" s="88" t="s">
        <v>31</v>
      </c>
      <c r="H107" s="182"/>
      <c r="I107" s="182"/>
      <c r="J107" s="182"/>
      <c r="K107" s="182"/>
      <c r="L107" s="182"/>
      <c r="M107" s="182"/>
      <c r="N107" s="182"/>
      <c r="O107" s="182"/>
      <c r="P107" s="17"/>
      <c r="Q107" s="2"/>
      <c r="R107" s="2"/>
    </row>
    <row r="108" spans="1:18" ht="22.5" customHeight="1">
      <c r="A108" s="2"/>
      <c r="B108" s="50" t="s">
        <v>182</v>
      </c>
      <c r="C108" s="97" t="s">
        <v>3</v>
      </c>
      <c r="D108" s="90"/>
      <c r="E108" s="90"/>
      <c r="F108" s="90" t="s">
        <v>326</v>
      </c>
      <c r="G108" s="90" t="s">
        <v>32</v>
      </c>
      <c r="H108" s="183"/>
      <c r="I108" s="183"/>
      <c r="J108" s="183"/>
      <c r="K108" s="183"/>
      <c r="L108" s="183"/>
      <c r="M108" s="183"/>
      <c r="N108" s="183"/>
      <c r="O108" s="183"/>
      <c r="P108" s="18"/>
      <c r="Q108" s="2"/>
      <c r="R108" s="2"/>
    </row>
    <row r="109" spans="1:18" ht="22.5" customHeight="1">
      <c r="A109" s="2"/>
      <c r="B109" s="50" t="s">
        <v>182</v>
      </c>
      <c r="C109" s="97" t="s">
        <v>100</v>
      </c>
      <c r="D109" s="90"/>
      <c r="E109" s="90"/>
      <c r="F109" s="90" t="s">
        <v>278</v>
      </c>
      <c r="G109" s="90" t="s">
        <v>35</v>
      </c>
      <c r="H109" s="179"/>
      <c r="I109" s="179"/>
      <c r="J109" s="179"/>
      <c r="K109" s="179"/>
      <c r="L109" s="179"/>
      <c r="M109" s="179"/>
      <c r="N109" s="179"/>
      <c r="O109" s="179"/>
      <c r="P109" s="18"/>
      <c r="Q109" s="2"/>
      <c r="R109" s="2"/>
    </row>
    <row r="110" spans="1:18" ht="22.5" customHeight="1">
      <c r="A110" s="2"/>
      <c r="B110" s="50" t="s">
        <v>182</v>
      </c>
      <c r="C110" s="97" t="s">
        <v>440</v>
      </c>
      <c r="D110" s="90"/>
      <c r="E110" s="90"/>
      <c r="F110" s="90" t="s">
        <v>442</v>
      </c>
      <c r="G110" s="90" t="s">
        <v>35</v>
      </c>
      <c r="H110" s="179"/>
      <c r="I110" s="179"/>
      <c r="J110" s="179"/>
      <c r="K110" s="179"/>
      <c r="L110" s="179"/>
      <c r="M110" s="179"/>
      <c r="N110" s="179"/>
      <c r="O110" s="179"/>
      <c r="P110" s="18"/>
      <c r="Q110" s="2"/>
      <c r="R110" s="2"/>
    </row>
    <row r="111" spans="1:18" ht="22.5" customHeight="1">
      <c r="A111" s="2"/>
      <c r="B111" s="50" t="s">
        <v>182</v>
      </c>
      <c r="C111" s="99" t="s">
        <v>82</v>
      </c>
      <c r="D111" s="90"/>
      <c r="E111" s="90"/>
      <c r="F111" s="90" t="s">
        <v>327</v>
      </c>
      <c r="G111" s="90" t="s">
        <v>35</v>
      </c>
      <c r="H111" s="179"/>
      <c r="I111" s="179"/>
      <c r="J111" s="179"/>
      <c r="K111" s="179"/>
      <c r="L111" s="179"/>
      <c r="M111" s="179"/>
      <c r="N111" s="179"/>
      <c r="O111" s="179"/>
      <c r="P111" s="18"/>
      <c r="Q111" s="2"/>
      <c r="R111" s="2"/>
    </row>
    <row r="112" spans="1:18" ht="22.5" customHeight="1" thickBot="1">
      <c r="A112" s="2"/>
      <c r="B112" s="50" t="s">
        <v>182</v>
      </c>
      <c r="C112" s="100" t="s">
        <v>4</v>
      </c>
      <c r="D112" s="91"/>
      <c r="E112" s="91"/>
      <c r="F112" s="91" t="s">
        <v>328</v>
      </c>
      <c r="G112" s="91" t="s">
        <v>32</v>
      </c>
      <c r="H112" s="184"/>
      <c r="I112" s="184"/>
      <c r="J112" s="184"/>
      <c r="K112" s="184"/>
      <c r="L112" s="184"/>
      <c r="M112" s="184"/>
      <c r="N112" s="184"/>
      <c r="O112" s="184"/>
      <c r="P112" s="19"/>
      <c r="Q112" s="2"/>
      <c r="R112" s="2"/>
    </row>
    <row r="113" spans="1:18" ht="22.5" customHeight="1">
      <c r="A113" s="2"/>
      <c r="B113" s="50"/>
      <c r="C113" s="55"/>
      <c r="D113" s="55"/>
      <c r="E113" s="55"/>
      <c r="F113" s="55"/>
      <c r="G113" s="55"/>
      <c r="H113" s="147"/>
      <c r="I113" s="147"/>
      <c r="J113" s="147"/>
      <c r="K113" s="147"/>
      <c r="L113" s="147"/>
      <c r="M113" s="147"/>
      <c r="N113" s="147"/>
      <c r="O113" s="148"/>
      <c r="P113" s="2"/>
      <c r="Q113" s="2"/>
      <c r="R113" s="2"/>
    </row>
    <row r="114" spans="1:18" ht="22.5" customHeight="1" thickBot="1">
      <c r="A114" s="2"/>
      <c r="B114" s="50"/>
      <c r="C114" s="83" t="s">
        <v>450</v>
      </c>
      <c r="D114" s="55"/>
      <c r="E114" s="55"/>
      <c r="F114" s="55"/>
      <c r="G114" s="55"/>
      <c r="H114" s="147"/>
      <c r="I114" s="147"/>
      <c r="J114" s="147"/>
      <c r="K114" s="147"/>
      <c r="L114" s="147"/>
      <c r="M114" s="147"/>
      <c r="N114" s="147"/>
      <c r="O114" s="148"/>
      <c r="P114" s="2"/>
      <c r="Q114" s="2"/>
      <c r="R114" s="2"/>
    </row>
    <row r="115" spans="1:18" ht="22.5" customHeight="1" thickBot="1">
      <c r="A115" s="2"/>
      <c r="B115" s="50"/>
      <c r="C115" s="66" t="s">
        <v>28</v>
      </c>
      <c r="D115" s="67" t="s">
        <v>29</v>
      </c>
      <c r="E115" s="67"/>
      <c r="F115" s="59" t="s">
        <v>286</v>
      </c>
      <c r="G115" s="59" t="s">
        <v>306</v>
      </c>
      <c r="H115" s="149" t="s">
        <v>104</v>
      </c>
      <c r="I115" s="149" t="s">
        <v>106</v>
      </c>
      <c r="J115" s="149" t="s">
        <v>108</v>
      </c>
      <c r="K115" s="149" t="s">
        <v>110</v>
      </c>
      <c r="L115" s="149" t="s">
        <v>104</v>
      </c>
      <c r="M115" s="149" t="s">
        <v>106</v>
      </c>
      <c r="N115" s="149" t="s">
        <v>108</v>
      </c>
      <c r="O115" s="149" t="s">
        <v>110</v>
      </c>
      <c r="P115" s="4" t="s">
        <v>30</v>
      </c>
      <c r="Q115" s="2"/>
      <c r="R115" s="2"/>
    </row>
    <row r="116" spans="1:18" ht="22.5" customHeight="1">
      <c r="A116" s="2"/>
      <c r="B116" s="50" t="s">
        <v>184</v>
      </c>
      <c r="C116" s="60" t="s">
        <v>83</v>
      </c>
      <c r="D116" s="61"/>
      <c r="E116" s="61"/>
      <c r="F116" s="61" t="s">
        <v>358</v>
      </c>
      <c r="G116" s="61" t="s">
        <v>84</v>
      </c>
      <c r="H116" s="129">
        <v>34000000</v>
      </c>
      <c r="I116" s="129">
        <v>34000000</v>
      </c>
      <c r="J116" s="129">
        <v>34000000</v>
      </c>
      <c r="K116" s="129">
        <v>34000000</v>
      </c>
      <c r="L116" s="129">
        <v>34000000</v>
      </c>
      <c r="M116" s="129" t="s">
        <v>102</v>
      </c>
      <c r="N116" s="129" t="s">
        <v>102</v>
      </c>
      <c r="O116" s="129" t="s">
        <v>102</v>
      </c>
      <c r="P116" s="12" t="s">
        <v>197</v>
      </c>
      <c r="Q116" s="2"/>
      <c r="R116" s="2"/>
    </row>
    <row r="117" spans="1:18" ht="22.5" customHeight="1">
      <c r="A117" s="2"/>
      <c r="B117" s="50" t="s">
        <v>184</v>
      </c>
      <c r="C117" s="71" t="s">
        <v>85</v>
      </c>
      <c r="D117" s="72"/>
      <c r="E117" s="72"/>
      <c r="F117" s="72" t="s">
        <v>329</v>
      </c>
      <c r="G117" s="72" t="s">
        <v>84</v>
      </c>
      <c r="H117" s="135">
        <v>589058</v>
      </c>
      <c r="I117" s="135">
        <v>873658</v>
      </c>
      <c r="J117" s="135">
        <v>402489</v>
      </c>
      <c r="K117" s="135">
        <v>489489</v>
      </c>
      <c r="L117" s="135">
        <v>875589</v>
      </c>
      <c r="M117" s="135" t="s">
        <v>102</v>
      </c>
      <c r="N117" s="135" t="s">
        <v>102</v>
      </c>
      <c r="O117" s="135" t="s">
        <v>102</v>
      </c>
      <c r="P117" s="121" t="s">
        <v>102</v>
      </c>
      <c r="Q117" s="2"/>
      <c r="R117" s="2"/>
    </row>
    <row r="118" spans="1:18" ht="22.5" customHeight="1">
      <c r="A118" s="2"/>
      <c r="B118" s="50" t="s">
        <v>184</v>
      </c>
      <c r="C118" s="62"/>
      <c r="D118" s="72" t="s">
        <v>86</v>
      </c>
      <c r="E118" s="72"/>
      <c r="F118" s="72" t="s">
        <v>330</v>
      </c>
      <c r="G118" s="72" t="s">
        <v>84</v>
      </c>
      <c r="H118" s="135">
        <v>284600</v>
      </c>
      <c r="I118" s="135" t="s">
        <v>102</v>
      </c>
      <c r="J118" s="135">
        <v>87000</v>
      </c>
      <c r="K118" s="135">
        <v>386100</v>
      </c>
      <c r="L118" s="135" t="s">
        <v>102</v>
      </c>
      <c r="M118" s="135" t="s">
        <v>102</v>
      </c>
      <c r="N118" s="135" t="s">
        <v>102</v>
      </c>
      <c r="O118" s="135" t="s">
        <v>102</v>
      </c>
      <c r="P118" s="121" t="s">
        <v>102</v>
      </c>
      <c r="Q118" s="2"/>
      <c r="R118" s="2"/>
    </row>
    <row r="119" spans="1:18" ht="22.5" customHeight="1">
      <c r="A119" s="2"/>
      <c r="B119" s="50" t="s">
        <v>184</v>
      </c>
      <c r="C119" s="62"/>
      <c r="D119" s="55" t="s">
        <v>87</v>
      </c>
      <c r="E119" s="55"/>
      <c r="F119" s="55" t="s">
        <v>331</v>
      </c>
      <c r="G119" s="55" t="s">
        <v>84</v>
      </c>
      <c r="H119" s="133" t="s">
        <v>102</v>
      </c>
      <c r="I119" s="133" t="s">
        <v>102</v>
      </c>
      <c r="J119" s="133" t="s">
        <v>102</v>
      </c>
      <c r="K119" s="133" t="s">
        <v>102</v>
      </c>
      <c r="L119" s="133" t="s">
        <v>102</v>
      </c>
      <c r="M119" s="133" t="s">
        <v>102</v>
      </c>
      <c r="N119" s="133" t="s">
        <v>102</v>
      </c>
      <c r="O119" s="133" t="s">
        <v>102</v>
      </c>
      <c r="P119" s="11" t="s">
        <v>102</v>
      </c>
      <c r="Q119" s="2"/>
      <c r="R119" s="2"/>
    </row>
    <row r="120" spans="1:18" ht="22.5" customHeight="1">
      <c r="A120" s="2"/>
      <c r="B120" s="50" t="s">
        <v>184</v>
      </c>
      <c r="C120" s="62"/>
      <c r="D120" s="55" t="s">
        <v>88</v>
      </c>
      <c r="E120" s="55"/>
      <c r="F120" s="55" t="s">
        <v>332</v>
      </c>
      <c r="G120" s="55" t="s">
        <v>84</v>
      </c>
      <c r="H120" s="133" t="s">
        <v>102</v>
      </c>
      <c r="I120" s="133">
        <v>-471169</v>
      </c>
      <c r="J120" s="133" t="s">
        <v>102</v>
      </c>
      <c r="K120" s="133" t="s">
        <v>102</v>
      </c>
      <c r="L120" s="133" t="s">
        <v>102</v>
      </c>
      <c r="M120" s="133" t="s">
        <v>102</v>
      </c>
      <c r="N120" s="133" t="s">
        <v>102</v>
      </c>
      <c r="O120" s="133" t="s">
        <v>102</v>
      </c>
      <c r="P120" s="11" t="s">
        <v>102</v>
      </c>
      <c r="Q120" s="2"/>
      <c r="R120" s="2"/>
    </row>
    <row r="121" spans="1:18" ht="22.5" customHeight="1">
      <c r="A121" s="2"/>
      <c r="B121" s="50" t="s">
        <v>184</v>
      </c>
      <c r="C121" s="71" t="s">
        <v>89</v>
      </c>
      <c r="D121" s="72"/>
      <c r="E121" s="72"/>
      <c r="F121" s="72" t="s">
        <v>333</v>
      </c>
      <c r="G121" s="72" t="s">
        <v>84</v>
      </c>
      <c r="H121" s="135">
        <v>873658</v>
      </c>
      <c r="I121" s="135">
        <v>402489</v>
      </c>
      <c r="J121" s="135">
        <v>489489</v>
      </c>
      <c r="K121" s="135">
        <v>875589</v>
      </c>
      <c r="L121" s="135">
        <v>875589</v>
      </c>
      <c r="M121" s="135" t="s">
        <v>102</v>
      </c>
      <c r="N121" s="135" t="s">
        <v>102</v>
      </c>
      <c r="O121" s="135" t="s">
        <v>102</v>
      </c>
      <c r="P121" s="121" t="s">
        <v>102</v>
      </c>
      <c r="Q121" s="2"/>
      <c r="R121" s="2"/>
    </row>
    <row r="122" spans="1:18" ht="22.5" customHeight="1">
      <c r="A122" s="2"/>
      <c r="B122" s="50" t="s">
        <v>184</v>
      </c>
      <c r="C122" s="71" t="s">
        <v>359</v>
      </c>
      <c r="D122" s="72"/>
      <c r="E122" s="72"/>
      <c r="F122" s="72" t="s">
        <v>334</v>
      </c>
      <c r="G122" s="72" t="s">
        <v>84</v>
      </c>
      <c r="H122" s="135">
        <v>33126342</v>
      </c>
      <c r="I122" s="135">
        <v>33597511</v>
      </c>
      <c r="J122" s="135">
        <v>33510511</v>
      </c>
      <c r="K122" s="135">
        <v>33124411</v>
      </c>
      <c r="L122" s="135">
        <v>33124411</v>
      </c>
      <c r="M122" s="135" t="s">
        <v>102</v>
      </c>
      <c r="N122" s="135" t="s">
        <v>102</v>
      </c>
      <c r="O122" s="135" t="s">
        <v>102</v>
      </c>
      <c r="P122" s="121" t="s">
        <v>102</v>
      </c>
      <c r="Q122" s="2"/>
      <c r="R122" s="2"/>
    </row>
    <row r="123" spans="1:18" ht="22.5" customHeight="1">
      <c r="A123" s="2"/>
      <c r="B123" s="50" t="s">
        <v>184</v>
      </c>
      <c r="C123" s="97" t="s">
        <v>90</v>
      </c>
      <c r="D123" s="90"/>
      <c r="E123" s="90"/>
      <c r="F123" s="90" t="s">
        <v>335</v>
      </c>
      <c r="G123" s="90" t="s">
        <v>84</v>
      </c>
      <c r="H123" s="179"/>
      <c r="I123" s="179"/>
      <c r="J123" s="179"/>
      <c r="K123" s="179"/>
      <c r="L123" s="179"/>
      <c r="M123" s="179"/>
      <c r="N123" s="179"/>
      <c r="O123" s="179"/>
      <c r="P123" s="15"/>
      <c r="Q123" s="2"/>
      <c r="R123" s="2"/>
    </row>
    <row r="124" spans="1:18" ht="22.5" customHeight="1" thickBot="1">
      <c r="A124" s="2"/>
      <c r="B124" s="50" t="s">
        <v>184</v>
      </c>
      <c r="C124" s="100" t="s">
        <v>91</v>
      </c>
      <c r="D124" s="91"/>
      <c r="E124" s="91"/>
      <c r="F124" s="91" t="s">
        <v>336</v>
      </c>
      <c r="G124" s="91" t="s">
        <v>84</v>
      </c>
      <c r="H124" s="180"/>
      <c r="I124" s="180"/>
      <c r="J124" s="180"/>
      <c r="K124" s="180"/>
      <c r="L124" s="180"/>
      <c r="M124" s="180"/>
      <c r="N124" s="180"/>
      <c r="O124" s="180"/>
      <c r="P124" s="16"/>
      <c r="Q124" s="2"/>
      <c r="R124" s="2"/>
    </row>
    <row r="125" spans="1:18" ht="22.5" customHeight="1">
      <c r="A125" s="2"/>
      <c r="B125" s="50"/>
      <c r="C125" s="50"/>
      <c r="D125" s="50"/>
      <c r="E125" s="50"/>
      <c r="F125" s="50"/>
      <c r="G125" s="50"/>
      <c r="H125" s="172"/>
      <c r="I125" s="172"/>
      <c r="J125" s="172"/>
      <c r="K125" s="172"/>
      <c r="L125" s="172"/>
      <c r="M125" s="172"/>
      <c r="N125" s="172"/>
      <c r="O125" s="172"/>
      <c r="P125" s="50"/>
      <c r="Q125" s="2"/>
      <c r="R125" s="2"/>
    </row>
    <row r="126" spans="1:18" ht="22.5" customHeight="1" thickBot="1">
      <c r="A126" s="2"/>
      <c r="B126" s="50"/>
      <c r="C126" s="83" t="s">
        <v>360</v>
      </c>
      <c r="D126" s="55"/>
      <c r="E126" s="55"/>
      <c r="F126" s="55"/>
      <c r="G126" s="55"/>
      <c r="H126" s="147"/>
      <c r="I126" s="147"/>
      <c r="J126" s="147"/>
      <c r="K126" s="147"/>
      <c r="L126" s="147"/>
      <c r="M126" s="147"/>
      <c r="N126" s="147"/>
      <c r="O126" s="148"/>
      <c r="P126" s="2"/>
      <c r="Q126" s="2"/>
      <c r="R126" s="2"/>
    </row>
    <row r="127" spans="1:18" ht="22.5" customHeight="1">
      <c r="A127" s="2"/>
      <c r="B127" s="50" t="s">
        <v>184</v>
      </c>
      <c r="C127" s="96" t="s">
        <v>92</v>
      </c>
      <c r="D127" s="88"/>
      <c r="E127" s="88"/>
      <c r="F127" s="88" t="s">
        <v>93</v>
      </c>
      <c r="G127" s="88" t="s">
        <v>32</v>
      </c>
      <c r="H127" s="185"/>
      <c r="I127" s="185"/>
      <c r="J127" s="185"/>
      <c r="K127" s="185"/>
      <c r="L127" s="185"/>
      <c r="M127" s="185"/>
      <c r="N127" s="185"/>
      <c r="O127" s="185"/>
      <c r="P127" s="14"/>
      <c r="Q127" s="2"/>
      <c r="R127" s="2"/>
    </row>
    <row r="128" spans="1:18" ht="22.5" customHeight="1">
      <c r="A128" s="2"/>
      <c r="B128" s="50" t="s">
        <v>184</v>
      </c>
      <c r="C128" s="97" t="s">
        <v>94</v>
      </c>
      <c r="D128" s="90"/>
      <c r="E128" s="90"/>
      <c r="F128" s="90" t="s">
        <v>95</v>
      </c>
      <c r="G128" s="90" t="s">
        <v>32</v>
      </c>
      <c r="H128" s="183"/>
      <c r="I128" s="183"/>
      <c r="J128" s="183"/>
      <c r="K128" s="183"/>
      <c r="L128" s="183"/>
      <c r="M128" s="183"/>
      <c r="N128" s="183"/>
      <c r="O128" s="183"/>
      <c r="P128" s="15"/>
      <c r="Q128" s="2"/>
      <c r="R128" s="2"/>
    </row>
    <row r="129" spans="1:18" ht="22.5" customHeight="1">
      <c r="A129" s="2"/>
      <c r="B129" s="50" t="s">
        <v>184</v>
      </c>
      <c r="C129" s="97" t="s">
        <v>96</v>
      </c>
      <c r="D129" s="90"/>
      <c r="E129" s="90"/>
      <c r="F129" s="90" t="s">
        <v>97</v>
      </c>
      <c r="G129" s="90" t="s">
        <v>32</v>
      </c>
      <c r="H129" s="183"/>
      <c r="I129" s="183"/>
      <c r="J129" s="183"/>
      <c r="K129" s="183"/>
      <c r="L129" s="183"/>
      <c r="M129" s="183"/>
      <c r="N129" s="183"/>
      <c r="O129" s="183"/>
      <c r="P129" s="15"/>
      <c r="Q129" s="2"/>
      <c r="R129" s="2"/>
    </row>
    <row r="130" spans="1:18" ht="22.5" customHeight="1" thickBot="1">
      <c r="A130" s="2"/>
      <c r="B130" s="50" t="s">
        <v>184</v>
      </c>
      <c r="C130" s="98" t="s">
        <v>98</v>
      </c>
      <c r="D130" s="91"/>
      <c r="E130" s="91"/>
      <c r="F130" s="91" t="s">
        <v>99</v>
      </c>
      <c r="G130" s="91" t="s">
        <v>32</v>
      </c>
      <c r="H130" s="184"/>
      <c r="I130" s="184"/>
      <c r="J130" s="184"/>
      <c r="K130" s="184"/>
      <c r="L130" s="184"/>
      <c r="M130" s="184"/>
      <c r="N130" s="184"/>
      <c r="O130" s="184"/>
      <c r="P130" s="16"/>
      <c r="Q130" s="2"/>
      <c r="R130" s="2"/>
    </row>
    <row r="131" spans="1:18" ht="22.5" customHeight="1">
      <c r="A131" s="2"/>
      <c r="B131" s="50"/>
      <c r="C131" s="55"/>
      <c r="D131" s="55"/>
      <c r="E131" s="55"/>
      <c r="F131" s="55"/>
      <c r="G131" s="55"/>
      <c r="H131" s="57"/>
      <c r="I131" s="57"/>
      <c r="J131" s="57"/>
      <c r="K131" s="57"/>
      <c r="L131" s="57"/>
      <c r="M131" s="57"/>
      <c r="N131" s="57"/>
      <c r="O131" s="56"/>
      <c r="P131" s="2"/>
      <c r="Q131" s="2"/>
      <c r="R131" s="2"/>
    </row>
  </sheetData>
  <mergeCells count="7">
    <mergeCell ref="C1:G1"/>
    <mergeCell ref="H105:K105"/>
    <mergeCell ref="L105:O105"/>
    <mergeCell ref="H3:K3"/>
    <mergeCell ref="L3:O3"/>
    <mergeCell ref="H60:K60"/>
    <mergeCell ref="L60:O60"/>
  </mergeCells>
  <phoneticPr fontId="6"/>
  <printOptions horizontalCentered="1"/>
  <pageMargins left="0.70866141732283472" right="0.70866141732283472" top="0" bottom="0" header="0" footer="0"/>
  <pageSetup paperSize="8" scale="75" fitToHeight="0" orientation="landscape" r:id="rId1"/>
  <rowBreaks count="3" manualBreakCount="3">
    <brk id="32" max="16383" man="1"/>
    <brk id="58" max="16383" man="1"/>
    <brk id="103" max="16383" man="1"/>
  </rowBreaks>
  <extLst>
    <ext xmlns:x14="http://schemas.microsoft.com/office/spreadsheetml/2009/9/main" uri="{05C60535-1F16-4fd2-B633-F4F36F0B64E0}">
      <x14:sparklineGroups xmlns:xm="http://schemas.microsoft.com/office/excel/2006/main">
        <x14:sparklineGroup type="column" displayEmptyCellsAs="gap" high="1" negative="1" xr2:uid="{0D4FBA6C-F0BC-423D-8F06-E9F3A470268A}">
          <x14:colorSeries theme="0" tint="-0.249977111117893"/>
          <x14:colorNegative rgb="FFFF0000"/>
          <x14:colorAxis rgb="FF000000"/>
          <x14:colorMarkers rgb="FFD00000"/>
          <x14:colorFirst rgb="FFD00000"/>
          <x14:colorLast rgb="FFD00000"/>
          <x14:colorHigh theme="3"/>
          <x14:colorLow rgb="FFD00000"/>
          <x14:sparklines>
            <x14:sparkline>
              <xm:f>'3'!H107:O107</xm:f>
              <xm:sqref>P107</xm:sqref>
            </x14:sparkline>
            <x14:sparkline>
              <xm:f>'3'!H108:O108</xm:f>
              <xm:sqref>P108</xm:sqref>
            </x14:sparkline>
            <x14:sparkline>
              <xm:f>'3'!H109:O109</xm:f>
              <xm:sqref>P109</xm:sqref>
            </x14:sparkline>
            <x14:sparkline>
              <xm:f>'3'!H110:O110</xm:f>
              <xm:sqref>P110</xm:sqref>
            </x14:sparkline>
            <x14:sparkline>
              <xm:f>'3'!H111:O111</xm:f>
              <xm:sqref>P111</xm:sqref>
            </x14:sparkline>
            <x14:sparkline>
              <xm:f>'3'!H112:O112</xm:f>
              <xm:sqref>P112</xm:sqref>
            </x14:sparkline>
          </x14:sparklines>
        </x14:sparklineGroup>
        <x14:sparklineGroup type="column" displayEmptyCellsAs="gap" high="1" negative="1" xr2:uid="{588366B9-E4EE-4012-8336-DF7BC95B23E9}">
          <x14:colorSeries theme="0" tint="-0.249977111117893"/>
          <x14:colorNegative rgb="FFFF0000"/>
          <x14:colorAxis rgb="FF000000"/>
          <x14:colorMarkers rgb="FFD00000"/>
          <x14:colorFirst rgb="FFD00000"/>
          <x14:colorLast rgb="FFD00000"/>
          <x14:colorHigh theme="3"/>
          <x14:colorLow rgb="FFD00000"/>
          <x14:sparklines>
            <x14:sparkline>
              <xm:f>'3'!H85:O85</xm:f>
              <xm:sqref>P85</xm:sqref>
            </x14:sparkline>
          </x14:sparklines>
        </x14:sparklineGroup>
        <x14:sparklineGroup type="column" displayEmptyCellsAs="gap" high="1" negative="1" xr2:uid="{51934A25-4E04-44AD-A2F4-810285AC71FD}">
          <x14:colorSeries theme="0" tint="-0.249977111117893"/>
          <x14:colorNegative rgb="FFFF0000"/>
          <x14:colorAxis rgb="FF000000"/>
          <x14:colorMarkers rgb="FFD00000"/>
          <x14:colorFirst rgb="FFD00000"/>
          <x14:colorLast rgb="FFD00000"/>
          <x14:colorHigh theme="3"/>
          <x14:colorLow rgb="FFD00000"/>
          <x14:sparklines>
            <x14:sparkline>
              <xm:f>'3'!H88:O88</xm:f>
              <xm:sqref>P88</xm:sqref>
            </x14:sparkline>
            <x14:sparkline>
              <xm:f>'3'!H89:O89</xm:f>
              <xm:sqref>P89</xm:sqref>
            </x14:sparkline>
            <x14:sparkline>
              <xm:f>'3'!H90:O90</xm:f>
              <xm:sqref>P90</xm:sqref>
            </x14:sparkline>
            <x14:sparkline>
              <xm:f>'3'!H91:O91</xm:f>
              <xm:sqref>P91</xm:sqref>
            </x14:sparkline>
            <x14:sparkline>
              <xm:f>'3'!H92:O92</xm:f>
              <xm:sqref>P92</xm:sqref>
            </x14:sparkline>
            <x14:sparkline>
              <xm:f>'3'!H93:O93</xm:f>
              <xm:sqref>P93</xm:sqref>
            </x14:sparkline>
            <x14:sparkline>
              <xm:f>'3'!H94:O94</xm:f>
              <xm:sqref>P94</xm:sqref>
            </x14:sparkline>
          </x14:sparklines>
        </x14:sparklineGroup>
        <x14:sparklineGroup type="column" displayEmptyCellsAs="gap" high="1" negative="1" xr2:uid="{B39B59C0-D153-471A-A0CA-6849F53CB1B7}">
          <x14:colorSeries theme="0" tint="-0.249977111117893"/>
          <x14:colorNegative rgb="FFFF0000"/>
          <x14:colorAxis rgb="FF000000"/>
          <x14:colorMarkers rgb="FFD00000"/>
          <x14:colorFirst rgb="FFD00000"/>
          <x14:colorLast rgb="FFD00000"/>
          <x14:colorHigh theme="3"/>
          <x14:colorLow rgb="FFD00000"/>
          <x14:sparklines>
            <x14:sparkline>
              <xm:f>'3'!H81:O81</xm:f>
              <xm:sqref>P81</xm:sqref>
            </x14:sparkline>
            <x14:sparkline>
              <xm:f>'3'!H82:O82</xm:f>
              <xm:sqref>P82</xm:sqref>
            </x14:sparkline>
            <x14:sparkline>
              <xm:f>'3'!H83:O83</xm:f>
              <xm:sqref>P83</xm:sqref>
            </x14:sparkline>
            <x14:sparkline>
              <xm:f>'3'!H84:O84</xm:f>
              <xm:sqref>P84</xm:sqref>
            </x14:sparkline>
          </x14:sparklines>
        </x14:sparklineGroup>
        <x14:sparklineGroup type="column" displayEmptyCellsAs="gap" high="1" negative="1" xr2:uid="{4BB89165-A665-4003-AC77-29E1196CA9F2}">
          <x14:colorSeries theme="0" tint="-0.249977111117893"/>
          <x14:colorNegative rgb="FFFF0000"/>
          <x14:colorAxis rgb="FF000000"/>
          <x14:colorMarkers rgb="FFD00000"/>
          <x14:colorFirst rgb="FFD00000"/>
          <x14:colorLast rgb="FFD00000"/>
          <x14:colorHigh theme="3"/>
          <x14:colorLow rgb="FFD00000"/>
          <x14:sparklines>
            <x14:sparkline>
              <xm:f>'3'!H77:O77</xm:f>
              <xm:sqref>P77</xm:sqref>
            </x14:sparkline>
          </x14:sparklines>
        </x14:sparklineGroup>
        <x14:sparklineGroup type="column" displayEmptyCellsAs="gap" high="1" low="1" negative="1" xr2:uid="{D0716774-D3C4-45F2-9345-17E9BF14859E}">
          <x14:colorSeries theme="0" tint="-0.249977111117893"/>
          <x14:colorNegative rgb="FFFF0000"/>
          <x14:colorAxis rgb="FF000000"/>
          <x14:colorMarkers rgb="FFD00000"/>
          <x14:colorFirst rgb="FFD00000"/>
          <x14:colorLast rgb="FFD00000"/>
          <x14:colorHigh theme="3"/>
          <x14:colorLow theme="3"/>
          <x14:sparklines>
            <x14:sparkline>
              <xm:f>'3'!H62:O62</xm:f>
              <xm:sqref>P62</xm:sqref>
            </x14:sparkline>
            <x14:sparkline>
              <xm:f>'3'!H63:O63</xm:f>
              <xm:sqref>P63</xm:sqref>
            </x14:sparkline>
            <x14:sparkline>
              <xm:f>'3'!H64:O64</xm:f>
              <xm:sqref>P64</xm:sqref>
            </x14:sparkline>
            <x14:sparkline>
              <xm:f>'3'!H65:O65</xm:f>
              <xm:sqref>P65</xm:sqref>
            </x14:sparkline>
            <x14:sparkline>
              <xm:f>'3'!H66:O66</xm:f>
              <xm:sqref>P66</xm:sqref>
            </x14:sparkline>
            <x14:sparkline>
              <xm:f>'3'!H67:O67</xm:f>
              <xm:sqref>P67</xm:sqref>
            </x14:sparkline>
            <x14:sparkline>
              <xm:f>'3'!H68:O68</xm:f>
              <xm:sqref>P68</xm:sqref>
            </x14:sparkline>
            <x14:sparkline>
              <xm:f>'3'!H69:O69</xm:f>
              <xm:sqref>P69</xm:sqref>
            </x14:sparkline>
            <x14:sparkline>
              <xm:f>'3'!H70:O70</xm:f>
              <xm:sqref>P70</xm:sqref>
            </x14:sparkline>
            <x14:sparkline>
              <xm:f>'3'!H71:O71</xm:f>
              <xm:sqref>P71</xm:sqref>
            </x14:sparkline>
            <x14:sparkline>
              <xm:f>'3'!H72:O72</xm:f>
              <xm:sqref>P72</xm:sqref>
            </x14:sparkline>
            <x14:sparkline>
              <xm:f>'3'!H73:O73</xm:f>
              <xm:sqref>P73</xm:sqref>
            </x14:sparkline>
            <x14:sparkline>
              <xm:f>'3'!H74:O74</xm:f>
              <xm:sqref>P74</xm:sqref>
            </x14:sparkline>
            <x14:sparkline>
              <xm:f>'3'!H75:O75</xm:f>
              <xm:sqref>P75</xm:sqref>
            </x14:sparkline>
          </x14:sparklines>
        </x14:sparklineGroup>
        <x14:sparklineGroup type="column" displayEmptyCellsAs="gap" high="1" negative="1" xr2:uid="{4B0BF6B1-613D-4A24-AF93-ABD30409CC4B}">
          <x14:colorSeries theme="0" tint="-0.249977111117893"/>
          <x14:colorNegative rgb="FFFF0000"/>
          <x14:colorAxis rgb="FF000000"/>
          <x14:colorMarkers rgb="FFD00000"/>
          <x14:colorFirst rgb="FFD00000"/>
          <x14:colorLast rgb="FFD00000"/>
          <x14:colorHigh theme="3"/>
          <x14:colorLow rgb="FFD00000"/>
          <x14:sparklines>
            <x14:sparkline>
              <xm:f>'3'!H21:O21</xm:f>
              <xm:sqref>P21</xm:sqref>
            </x14:sparkline>
            <x14:sparkline>
              <xm:f>'3'!H22:O22</xm:f>
              <xm:sqref>P22</xm:sqref>
            </x14:sparkline>
            <x14:sparkline>
              <xm:f>'3'!H23:O23</xm:f>
              <xm:sqref>P23</xm:sqref>
            </x14:sparkline>
            <x14:sparkline>
              <xm:f>'3'!H24:O24</xm:f>
              <xm:sqref>P24</xm:sqref>
            </x14:sparkline>
            <x14:sparkline>
              <xm:f>'3'!H25:O25</xm:f>
              <xm:sqref>P25</xm:sqref>
            </x14:sparkline>
            <x14:sparkline>
              <xm:f>'3'!H26:O26</xm:f>
              <xm:sqref>P26</xm:sqref>
            </x14:sparkline>
            <x14:sparkline>
              <xm:f>'3'!H27:O27</xm:f>
              <xm:sqref>P27</xm:sqref>
            </x14:sparkline>
            <x14:sparkline>
              <xm:f>'3'!H28:O28</xm:f>
              <xm:sqref>P28</xm:sqref>
            </x14:sparkline>
            <x14:sparkline>
              <xm:f>'3'!H29:O29</xm:f>
              <xm:sqref>P29</xm:sqref>
            </x14:sparkline>
          </x14:sparklines>
        </x14:sparklineGroup>
        <x14:sparklineGroup type="column" displayEmptyCellsAs="gap" high="1" negative="1" xr2:uid="{6A6402B1-0F44-4D86-82E4-0F494CEDA095}">
          <x14:colorSeries theme="0" tint="-0.249977111117893"/>
          <x14:colorNegative rgb="FFFF0000"/>
          <x14:colorAxis rgb="FF000000"/>
          <x14:colorMarkers rgb="FFD00000"/>
          <x14:colorFirst rgb="FFD00000"/>
          <x14:colorLast rgb="FFD00000"/>
          <x14:colorHigh theme="3"/>
          <x14:colorLow rgb="FFD00000"/>
          <x14:sparklines>
            <x14:sparkline>
              <xm:f>'3'!H43:O43</xm:f>
              <xm:sqref>P43</xm:sqref>
            </x14:sparkline>
            <x14:sparkline>
              <xm:f>'3'!H44:O44</xm:f>
              <xm:sqref>P44</xm:sqref>
            </x14:sparkline>
            <x14:sparkline>
              <xm:f>'3'!H45:O45</xm:f>
              <xm:sqref>P45</xm:sqref>
            </x14:sparkline>
            <x14:sparkline>
              <xm:f>'3'!H46:O46</xm:f>
              <xm:sqref>P46</xm:sqref>
            </x14:sparkline>
            <x14:sparkline>
              <xm:f>'3'!H47:O47</xm:f>
              <xm:sqref>P47</xm:sqref>
            </x14:sparkline>
            <x14:sparkline>
              <xm:f>'3'!H48:O48</xm:f>
              <xm:sqref>P48</xm:sqref>
            </x14:sparkline>
            <x14:sparkline>
              <xm:f>'3'!H49:O49</xm:f>
              <xm:sqref>P49</xm:sqref>
            </x14:sparkline>
            <x14:sparkline>
              <xm:f>'3'!H50:O50</xm:f>
              <xm:sqref>P50</xm:sqref>
            </x14:sparkline>
            <x14:sparkline>
              <xm:f>'3'!H51:O51</xm:f>
              <xm:sqref>P51</xm:sqref>
            </x14:sparkline>
            <x14:sparkline>
              <xm:f>'3'!H52:O52</xm:f>
              <xm:sqref>P52</xm:sqref>
            </x14:sparkline>
            <x14:sparkline>
              <xm:f>'3'!H53:O53</xm:f>
              <xm:sqref>P53</xm:sqref>
            </x14:sparkline>
            <x14:sparkline>
              <xm:f>'3'!H54:O54</xm:f>
              <xm:sqref>P54</xm:sqref>
            </x14:sparkline>
            <x14:sparkline>
              <xm:f>'3'!H55:O55</xm:f>
              <xm:sqref>P55</xm:sqref>
            </x14:sparkline>
            <x14:sparkline>
              <xm:f>'3'!H56:O56</xm:f>
              <xm:sqref>P56</xm:sqref>
            </x14:sparkline>
            <x14:sparkline>
              <xm:f>'3'!H57:O57</xm:f>
              <xm:sqref>P57</xm:sqref>
            </x14:sparkline>
          </x14:sparklines>
        </x14:sparklineGroup>
        <x14:sparklineGroup type="column" displayEmptyCellsAs="gap" high="1" negative="1" xr2:uid="{883AE600-1418-4D05-8E18-CE28C6341C50}">
          <x14:colorSeries theme="0" tint="-0.249977111117893"/>
          <x14:colorNegative rgb="FFFF0000"/>
          <x14:colorAxis rgb="FF000000"/>
          <x14:colorMarkers rgb="FFD00000"/>
          <x14:colorFirst rgb="FFD00000"/>
          <x14:colorLast rgb="FFD00000"/>
          <x14:colorHigh theme="3"/>
          <x14:colorLow rgb="FFD00000"/>
          <x14:sparklines>
            <x14:sparkline>
              <xm:f>'3'!H35:O35</xm:f>
              <xm:sqref>P35</xm:sqref>
            </x14:sparkline>
            <x14:sparkline>
              <xm:f>'3'!H36:O36</xm:f>
              <xm:sqref>P36</xm:sqref>
            </x14:sparkline>
            <x14:sparkline>
              <xm:f>'3'!H37:O37</xm:f>
              <xm:sqref>P37</xm:sqref>
            </x14:sparkline>
            <x14:sparkline>
              <xm:f>'3'!H38:O38</xm:f>
              <xm:sqref>P38</xm:sqref>
            </x14:sparkline>
            <x14:sparkline>
              <xm:f>'3'!H39:O39</xm:f>
              <xm:sqref>P39</xm:sqref>
            </x14:sparkline>
            <x14:sparkline>
              <xm:f>'3'!H40:O40</xm:f>
              <xm:sqref>P40</xm:sqref>
            </x14:sparkline>
          </x14:sparklines>
        </x14:sparklineGroup>
        <x14:sparklineGroup type="column" displayEmptyCellsAs="gap" high="1" negative="1" xr2:uid="{8C0C7B2E-6230-4413-8280-B2C89E910671}">
          <x14:colorSeries theme="0" tint="-0.249977111117893"/>
          <x14:colorNegative rgb="FFFF0000"/>
          <x14:colorAxis rgb="FF000000"/>
          <x14:colorMarkers rgb="FFD00000"/>
          <x14:colorFirst rgb="FFD00000"/>
          <x14:colorLast rgb="FFD00000"/>
          <x14:colorHigh theme="3"/>
          <x14:colorLow rgb="FFD00000"/>
          <x14:sparklines>
            <x14:sparkline>
              <xm:f>'3'!H5:O5</xm:f>
              <xm:sqref>P5</xm:sqref>
            </x14:sparkline>
            <x14:sparkline>
              <xm:f>'3'!H6:O6</xm:f>
              <xm:sqref>P6</xm:sqref>
            </x14:sparkline>
            <x14:sparkline>
              <xm:f>'3'!H7:O7</xm:f>
              <xm:sqref>P7</xm:sqref>
            </x14:sparkline>
            <x14:sparkline>
              <xm:f>'3'!H8:O8</xm:f>
              <xm:sqref>P8</xm:sqref>
            </x14:sparkline>
            <x14:sparkline>
              <xm:f>'3'!H9:O9</xm:f>
              <xm:sqref>P9</xm:sqref>
            </x14:sparkline>
            <x14:sparkline>
              <xm:f>'3'!H10:O10</xm:f>
              <xm:sqref>P10</xm:sqref>
            </x14:sparkline>
            <x14:sparkline>
              <xm:f>'3'!H11:O11</xm:f>
              <xm:sqref>P11</xm:sqref>
            </x14:sparkline>
            <x14:sparkline>
              <xm:f>'3'!H12:O12</xm:f>
              <xm:sqref>P12</xm:sqref>
            </x14:sparkline>
            <x14:sparkline>
              <xm:f>'3'!H13:O13</xm:f>
              <xm:sqref>P13</xm:sqref>
            </x14:sparkline>
            <x14:sparkline>
              <xm:f>'3'!H14:O14</xm:f>
              <xm:sqref>P14</xm:sqref>
            </x14:sparkline>
            <x14:sparkline>
              <xm:f>'3'!H15:O15</xm:f>
              <xm:sqref>P15</xm:sqref>
            </x14:sparkline>
            <x14:sparkline>
              <xm:f>'3'!H16:O16</xm:f>
              <xm:sqref>P16</xm:sqref>
            </x14:sparkline>
            <x14:sparkline>
              <xm:f>'3'!H17:O17</xm:f>
              <xm:sqref>P17</xm:sqref>
            </x14:sparkline>
            <x14:sparkline>
              <xm:f>'3'!H18:O18</xm:f>
              <xm:sqref>P18</xm:sqref>
            </x14:sparkline>
            <x14:sparkline>
              <xm:f>'3'!H19:O19</xm:f>
              <xm:sqref>P19</xm:sqref>
            </x14:sparkline>
            <x14:sparkline>
              <xm:f>'3'!H20:O20</xm:f>
              <xm:sqref>P20</xm:sqref>
            </x14:sparkline>
          </x14:sparklines>
        </x14:sparklineGroup>
        <x14:sparklineGroup type="column" displayEmptyCellsAs="gap" high="1" negative="1" xr2:uid="{C3123CFE-761C-4290-96D8-BEF7BA36ED52}">
          <x14:colorSeries theme="0" tint="-0.249977111117893"/>
          <x14:colorNegative rgb="FFFF0000"/>
          <x14:colorHigh theme="3"/>
          <x14:sparklines>
            <x14:sparkline>
              <xm:f>'3'!H30:O30</xm:f>
              <xm:sqref>P30</xm:sqref>
            </x14:sparkline>
          </x14:sparklines>
        </x14:sparklineGroup>
        <x14:sparklineGroup type="column" displayEmptyCellsAs="gap" high="1" negative="1" xr2:uid="{A188AAC4-5871-4D64-8B58-5EACF4175295}">
          <x14:colorSeries theme="0" tint="-0.249977111117893"/>
          <x14:colorNegative rgb="FFFF0000"/>
          <x14:colorHigh theme="3"/>
          <x14:sparklines>
            <x14:sparkline>
              <xm:f>'3'!H31:O31</xm:f>
              <xm:sqref>P31</xm:sqref>
            </x14:sparkline>
            <x14:sparkline>
              <xm:f>'3'!H32:O32</xm:f>
              <xm:sqref>P32</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628E1-83D3-451A-A164-B78C1C340C9D}">
  <sheetPr>
    <tabColor rgb="FFEAD1DC"/>
    <outlinePr summaryBelow="0" summaryRight="0"/>
  </sheetPr>
  <dimension ref="A1:M30"/>
  <sheetViews>
    <sheetView showGridLines="0" view="pageBreakPreview" zoomScale="96" zoomScaleNormal="100" zoomScaleSheetLayoutView="130" workbookViewId="0"/>
  </sheetViews>
  <sheetFormatPr defaultColWidth="14.375" defaultRowHeight="15" customHeight="1"/>
  <cols>
    <col min="1" max="1" width="3.625" style="27" customWidth="1"/>
    <col min="2" max="3" width="9.625" style="111" customWidth="1"/>
    <col min="4" max="4" width="15.625" style="111" customWidth="1"/>
    <col min="5" max="5" width="45.625" style="111" customWidth="1"/>
    <col min="6" max="6" width="15.625" style="111" customWidth="1"/>
    <col min="7" max="7" width="15.625" style="27" customWidth="1"/>
    <col min="8" max="8" width="3.625" customWidth="1"/>
  </cols>
  <sheetData>
    <row r="1" spans="2:13" ht="21" customHeight="1">
      <c r="E1" s="109"/>
      <c r="F1" s="109" t="s">
        <v>231</v>
      </c>
      <c r="G1" s="110">
        <v>45626</v>
      </c>
      <c r="H1" s="105"/>
      <c r="I1" s="81"/>
    </row>
    <row r="2" spans="2:13" ht="21" customHeight="1">
      <c r="B2" s="123" t="s">
        <v>199</v>
      </c>
      <c r="C2" s="124"/>
      <c r="D2" s="124"/>
      <c r="E2" s="124"/>
      <c r="F2" s="124"/>
      <c r="G2" s="107"/>
    </row>
    <row r="3" spans="2:13" ht="21" customHeight="1">
      <c r="G3" s="24"/>
      <c r="M3" s="27"/>
    </row>
    <row r="4" spans="2:13" ht="21" customHeight="1">
      <c r="B4" s="125" t="s">
        <v>232</v>
      </c>
      <c r="G4" s="24"/>
      <c r="M4" s="27"/>
    </row>
    <row r="5" spans="2:13" ht="21" customHeight="1">
      <c r="B5" s="210" t="s">
        <v>460</v>
      </c>
      <c r="C5" s="210"/>
      <c r="D5" s="210"/>
      <c r="E5" s="210" t="s">
        <v>461</v>
      </c>
      <c r="F5" s="210" t="s">
        <v>306</v>
      </c>
      <c r="G5" s="211"/>
      <c r="M5" s="27"/>
    </row>
    <row r="6" spans="2:13" ht="21" customHeight="1">
      <c r="B6" s="126" t="s">
        <v>198</v>
      </c>
      <c r="C6" s="126"/>
      <c r="D6" s="126"/>
      <c r="E6" s="126" t="s">
        <v>220</v>
      </c>
      <c r="F6" s="126" t="s">
        <v>465</v>
      </c>
      <c r="G6" s="212">
        <v>6.9000000000000006E-2</v>
      </c>
      <c r="M6" s="27"/>
    </row>
    <row r="7" spans="2:13" ht="21" customHeight="1">
      <c r="B7" s="111" t="s">
        <v>200</v>
      </c>
      <c r="E7" s="111" t="s">
        <v>221</v>
      </c>
      <c r="F7" s="111" t="s">
        <v>465</v>
      </c>
      <c r="G7" s="213">
        <v>0.06</v>
      </c>
    </row>
    <row r="8" spans="2:13" ht="21" customHeight="1">
      <c r="B8" s="111" t="s">
        <v>453</v>
      </c>
      <c r="E8" s="111" t="s">
        <v>454</v>
      </c>
      <c r="F8" s="111" t="s">
        <v>234</v>
      </c>
      <c r="G8" s="214">
        <v>0.97899999999999998</v>
      </c>
    </row>
    <row r="9" spans="2:13" ht="21" customHeight="1">
      <c r="B9" s="111" t="s">
        <v>455</v>
      </c>
      <c r="E9" s="111" t="s">
        <v>456</v>
      </c>
      <c r="F9" s="111" t="s">
        <v>465</v>
      </c>
      <c r="G9" s="215">
        <v>1.064E-2</v>
      </c>
    </row>
    <row r="10" spans="2:13" ht="21" customHeight="1">
      <c r="G10" s="24"/>
    </row>
    <row r="11" spans="2:13" ht="21" customHeight="1">
      <c r="G11" s="24"/>
    </row>
    <row r="12" spans="2:13" ht="21" customHeight="1">
      <c r="B12" s="123" t="s">
        <v>201</v>
      </c>
      <c r="C12" s="124"/>
      <c r="D12" s="124"/>
      <c r="E12" s="124"/>
      <c r="F12" s="124"/>
      <c r="G12" s="107"/>
    </row>
    <row r="13" spans="2:13" ht="21" customHeight="1">
      <c r="B13" s="210" t="s">
        <v>460</v>
      </c>
      <c r="C13" s="210"/>
      <c r="D13" s="210"/>
      <c r="E13" s="210" t="s">
        <v>461</v>
      </c>
      <c r="F13" s="210" t="s">
        <v>306</v>
      </c>
      <c r="G13" s="24"/>
    </row>
    <row r="14" spans="2:13" ht="21" customHeight="1">
      <c r="B14" s="112" t="s">
        <v>198</v>
      </c>
      <c r="C14" s="112"/>
      <c r="D14" s="112"/>
      <c r="E14" s="112" t="s">
        <v>220</v>
      </c>
      <c r="F14" s="112" t="s">
        <v>465</v>
      </c>
      <c r="G14" s="216">
        <v>6.9000000000000006E-2</v>
      </c>
    </row>
    <row r="15" spans="2:13" ht="21" customHeight="1">
      <c r="B15" s="112" t="s">
        <v>202</v>
      </c>
      <c r="C15" s="112"/>
      <c r="D15" s="112"/>
      <c r="E15" s="112" t="s">
        <v>222</v>
      </c>
      <c r="F15" s="112" t="s">
        <v>467</v>
      </c>
      <c r="G15" s="217">
        <v>22491</v>
      </c>
    </row>
    <row r="16" spans="2:13" ht="21" customHeight="1">
      <c r="C16" s="112" t="s">
        <v>214</v>
      </c>
      <c r="D16" s="112"/>
      <c r="E16" s="112" t="s">
        <v>223</v>
      </c>
      <c r="F16" s="112" t="s">
        <v>468</v>
      </c>
      <c r="G16" s="218">
        <v>33124411</v>
      </c>
    </row>
    <row r="17" spans="2:7" ht="21" customHeight="1">
      <c r="D17" s="111" t="s">
        <v>203</v>
      </c>
      <c r="E17" s="111" t="s">
        <v>224</v>
      </c>
      <c r="F17" s="111" t="s">
        <v>469</v>
      </c>
      <c r="G17" s="219">
        <v>34000000</v>
      </c>
    </row>
    <row r="18" spans="2:7" ht="21" customHeight="1">
      <c r="D18" s="111" t="s">
        <v>204</v>
      </c>
      <c r="E18" s="111" t="s">
        <v>225</v>
      </c>
      <c r="F18" s="111" t="s">
        <v>469</v>
      </c>
      <c r="G18" s="219">
        <v>875589</v>
      </c>
    </row>
    <row r="19" spans="2:7" ht="21" customHeight="1">
      <c r="C19" s="112" t="s">
        <v>205</v>
      </c>
      <c r="D19" s="112"/>
      <c r="E19" s="112" t="s">
        <v>226</v>
      </c>
      <c r="F19" s="112" t="s">
        <v>470</v>
      </c>
      <c r="G19" s="220">
        <v>679</v>
      </c>
    </row>
    <row r="20" spans="2:7" ht="21" customHeight="1">
      <c r="B20" s="112" t="s">
        <v>206</v>
      </c>
      <c r="C20" s="112" t="s">
        <v>207</v>
      </c>
      <c r="D20" s="112"/>
      <c r="E20" s="112" t="s">
        <v>227</v>
      </c>
      <c r="F20" s="112" t="s">
        <v>465</v>
      </c>
      <c r="G20" s="221">
        <v>0.01</v>
      </c>
    </row>
    <row r="21" spans="2:7" ht="21" customHeight="1">
      <c r="C21" s="111" t="s">
        <v>209</v>
      </c>
      <c r="E21" s="111" t="s">
        <v>228</v>
      </c>
      <c r="F21" s="111" t="s">
        <v>465</v>
      </c>
      <c r="G21" s="213">
        <v>1.4999999999999999E-2</v>
      </c>
    </row>
    <row r="22" spans="2:7" ht="21" customHeight="1">
      <c r="C22" s="112" t="s">
        <v>247</v>
      </c>
      <c r="D22" s="112"/>
      <c r="E22" s="112" t="s">
        <v>215</v>
      </c>
      <c r="F22" s="112" t="s">
        <v>467</v>
      </c>
      <c r="G22" s="218">
        <v>1099</v>
      </c>
    </row>
    <row r="23" spans="2:7" ht="21" customHeight="1">
      <c r="D23" s="112" t="s">
        <v>210</v>
      </c>
      <c r="E23" s="112" t="s">
        <v>216</v>
      </c>
      <c r="F23" s="112" t="s">
        <v>467</v>
      </c>
      <c r="G23" s="217">
        <v>877</v>
      </c>
    </row>
    <row r="24" spans="2:7" ht="21" customHeight="1">
      <c r="D24" s="111" t="s">
        <v>211</v>
      </c>
      <c r="E24" s="111" t="s">
        <v>217</v>
      </c>
      <c r="F24" s="111" t="s">
        <v>467</v>
      </c>
      <c r="G24" s="219">
        <v>222</v>
      </c>
    </row>
    <row r="25" spans="2:7" ht="21" customHeight="1">
      <c r="C25" s="112" t="s">
        <v>208</v>
      </c>
      <c r="D25" s="112"/>
      <c r="E25" s="112" t="s">
        <v>229</v>
      </c>
      <c r="F25" s="112" t="s">
        <v>465</v>
      </c>
      <c r="G25" s="221">
        <v>0.32600000000000001</v>
      </c>
    </row>
    <row r="26" spans="2:7" ht="21" customHeight="1">
      <c r="D26" s="111" t="s">
        <v>212</v>
      </c>
      <c r="E26" s="111" t="s">
        <v>218</v>
      </c>
      <c r="F26" s="111" t="s">
        <v>467</v>
      </c>
      <c r="G26" s="219">
        <v>4607</v>
      </c>
    </row>
    <row r="27" spans="2:7" ht="21" customHeight="1">
      <c r="D27" s="111" t="s">
        <v>213</v>
      </c>
      <c r="E27" s="111" t="s">
        <v>219</v>
      </c>
      <c r="F27" s="111" t="s">
        <v>467</v>
      </c>
      <c r="G27" s="219">
        <v>3106</v>
      </c>
    </row>
    <row r="28" spans="2:7" ht="21" customHeight="1">
      <c r="B28" s="112" t="s">
        <v>462</v>
      </c>
      <c r="C28" s="112"/>
      <c r="D28" s="112"/>
      <c r="E28" s="112" t="s">
        <v>463</v>
      </c>
      <c r="F28" s="112" t="s">
        <v>467</v>
      </c>
      <c r="G28" s="218">
        <v>75290</v>
      </c>
    </row>
    <row r="29" spans="2:7" ht="21" customHeight="1">
      <c r="B29" s="126" t="s">
        <v>201</v>
      </c>
      <c r="C29" s="126"/>
      <c r="D29" s="126"/>
      <c r="E29" s="126"/>
      <c r="F29" s="126" t="s">
        <v>465</v>
      </c>
      <c r="G29" s="222">
        <v>2.4E-2</v>
      </c>
    </row>
    <row r="30" spans="2:7" ht="21" customHeight="1"/>
  </sheetData>
  <phoneticPr fontId="6"/>
  <pageMargins left="0.7" right="0.7" top="0.75" bottom="0.75" header="0.3" footer="0.3"/>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AD1DC"/>
    <outlinePr summaryBelow="0" summaryRight="0"/>
  </sheetPr>
  <dimension ref="A3:G52"/>
  <sheetViews>
    <sheetView showGridLines="0" view="pageBreakPreview" zoomScale="60" zoomScaleNormal="100" workbookViewId="0"/>
  </sheetViews>
  <sheetFormatPr defaultColWidth="14.375" defaultRowHeight="18" customHeight="1"/>
  <cols>
    <col min="1" max="1" width="3.625" style="27" customWidth="1"/>
    <col min="2" max="2" width="9.625" style="27" customWidth="1"/>
    <col min="3" max="3" width="30.625" style="27" customWidth="1"/>
    <col min="4" max="4" width="180.625" style="27" customWidth="1"/>
    <col min="5" max="7" width="14.375" style="27"/>
  </cols>
  <sheetData>
    <row r="3" spans="2:4" ht="18" customHeight="1">
      <c r="B3" s="27" t="s">
        <v>367</v>
      </c>
    </row>
    <row r="6" spans="2:4" ht="18" customHeight="1">
      <c r="B6" s="188" t="s">
        <v>159</v>
      </c>
      <c r="C6" s="188" t="s">
        <v>260</v>
      </c>
      <c r="D6" s="188" t="s">
        <v>373</v>
      </c>
    </row>
    <row r="7" spans="2:4" ht="36" customHeight="1">
      <c r="B7" s="186"/>
      <c r="C7" s="186" t="s">
        <v>297</v>
      </c>
      <c r="D7" s="187" t="s">
        <v>473</v>
      </c>
    </row>
    <row r="8" spans="2:4" ht="18" customHeight="1">
      <c r="B8" s="186"/>
      <c r="C8" s="186"/>
      <c r="D8" s="186"/>
    </row>
    <row r="9" spans="2:4" ht="18" customHeight="1">
      <c r="B9" s="188" t="s">
        <v>168</v>
      </c>
      <c r="C9" s="188" t="s">
        <v>126</v>
      </c>
      <c r="D9" s="188" t="s">
        <v>369</v>
      </c>
    </row>
    <row r="10" spans="2:4" ht="18" customHeight="1">
      <c r="B10" s="186"/>
      <c r="C10" s="186" t="s">
        <v>385</v>
      </c>
      <c r="D10" s="187" t="s">
        <v>475</v>
      </c>
    </row>
    <row r="11" spans="2:4" ht="18" customHeight="1">
      <c r="B11" s="186"/>
      <c r="C11" s="186"/>
      <c r="D11" s="186"/>
    </row>
    <row r="12" spans="2:4" ht="54" customHeight="1">
      <c r="B12" s="188" t="s">
        <v>169</v>
      </c>
      <c r="C12" s="188" t="s">
        <v>443</v>
      </c>
      <c r="D12" s="225" t="s">
        <v>471</v>
      </c>
    </row>
    <row r="13" spans="2:4" ht="90" customHeight="1">
      <c r="B13" s="186"/>
      <c r="C13" s="186" t="s">
        <v>444</v>
      </c>
      <c r="D13" s="187" t="s">
        <v>478</v>
      </c>
    </row>
    <row r="14" spans="2:4" ht="18" customHeight="1">
      <c r="B14" s="186"/>
      <c r="C14" s="186"/>
      <c r="D14" s="186"/>
    </row>
    <row r="15" spans="2:4" ht="18" customHeight="1">
      <c r="B15" s="188" t="s">
        <v>172</v>
      </c>
      <c r="C15" s="188" t="s">
        <v>445</v>
      </c>
      <c r="D15" s="188" t="s">
        <v>472</v>
      </c>
    </row>
    <row r="16" spans="2:4" ht="18" customHeight="1">
      <c r="B16" s="186"/>
      <c r="C16" s="186" t="s">
        <v>446</v>
      </c>
      <c r="D16" s="186" t="s">
        <v>476</v>
      </c>
    </row>
    <row r="17" spans="2:4" ht="18" customHeight="1">
      <c r="B17" s="186"/>
      <c r="C17" s="186"/>
      <c r="D17" s="186"/>
    </row>
    <row r="18" spans="2:4" ht="18" customHeight="1">
      <c r="B18" s="188" t="s">
        <v>185</v>
      </c>
      <c r="C18" s="188" t="s">
        <v>288</v>
      </c>
      <c r="D18" s="188" t="s">
        <v>171</v>
      </c>
    </row>
    <row r="19" spans="2:4" ht="18" customHeight="1">
      <c r="B19" s="186"/>
      <c r="C19" s="186" t="s">
        <v>374</v>
      </c>
      <c r="D19" s="186" t="s">
        <v>308</v>
      </c>
    </row>
    <row r="20" spans="2:4" ht="18" customHeight="1">
      <c r="B20" s="186"/>
      <c r="C20" s="186"/>
      <c r="D20" s="186"/>
    </row>
    <row r="21" spans="2:4" ht="18" customHeight="1">
      <c r="B21" s="188" t="s">
        <v>186</v>
      </c>
      <c r="C21" s="188" t="s">
        <v>289</v>
      </c>
      <c r="D21" s="188" t="s">
        <v>170</v>
      </c>
    </row>
    <row r="22" spans="2:4" ht="18" customHeight="1">
      <c r="B22" s="186"/>
      <c r="C22" s="186" t="s">
        <v>298</v>
      </c>
      <c r="D22" s="186" t="s">
        <v>309</v>
      </c>
    </row>
    <row r="23" spans="2:4" ht="18" customHeight="1">
      <c r="B23" s="186"/>
      <c r="C23" s="186"/>
      <c r="D23" s="186"/>
    </row>
    <row r="24" spans="2:4" ht="18" customHeight="1">
      <c r="B24" s="188" t="s">
        <v>187</v>
      </c>
      <c r="C24" s="188" t="s">
        <v>287</v>
      </c>
      <c r="D24" s="188" t="s">
        <v>299</v>
      </c>
    </row>
    <row r="25" spans="2:4" ht="18" customHeight="1">
      <c r="B25" s="186"/>
      <c r="C25" s="186" t="s">
        <v>302</v>
      </c>
      <c r="D25" s="186" t="s">
        <v>300</v>
      </c>
    </row>
    <row r="26" spans="2:4" ht="18" customHeight="1">
      <c r="B26" s="186"/>
      <c r="C26" s="186"/>
      <c r="D26" s="186"/>
    </row>
    <row r="27" spans="2:4" ht="18" customHeight="1">
      <c r="B27" s="188" t="s">
        <v>189</v>
      </c>
      <c r="C27" s="188" t="s">
        <v>290</v>
      </c>
      <c r="D27" s="188" t="s">
        <v>301</v>
      </c>
    </row>
    <row r="28" spans="2:4" ht="18" customHeight="1">
      <c r="B28" s="186"/>
      <c r="C28" s="186" t="s">
        <v>303</v>
      </c>
      <c r="D28" s="186" t="s">
        <v>383</v>
      </c>
    </row>
    <row r="29" spans="2:4" ht="18" customHeight="1">
      <c r="B29" s="186"/>
      <c r="C29" s="186"/>
      <c r="D29" s="186"/>
    </row>
    <row r="30" spans="2:4" ht="18" customHeight="1">
      <c r="B30" s="188" t="s">
        <v>242</v>
      </c>
      <c r="C30" s="188" t="s">
        <v>291</v>
      </c>
      <c r="D30" s="188" t="s">
        <v>241</v>
      </c>
    </row>
    <row r="31" spans="2:4" ht="36" customHeight="1">
      <c r="B31" s="186"/>
      <c r="C31" s="186" t="s">
        <v>304</v>
      </c>
      <c r="D31" s="187" t="s">
        <v>479</v>
      </c>
    </row>
    <row r="32" spans="2:4" ht="18" customHeight="1">
      <c r="B32" s="186"/>
      <c r="C32" s="186"/>
      <c r="D32" s="186"/>
    </row>
    <row r="33" spans="2:4" ht="18" customHeight="1">
      <c r="B33" s="188" t="s">
        <v>244</v>
      </c>
      <c r="C33" s="188" t="s">
        <v>292</v>
      </c>
      <c r="D33" s="188" t="s">
        <v>188</v>
      </c>
    </row>
    <row r="34" spans="2:4" ht="18" customHeight="1">
      <c r="B34" s="186"/>
      <c r="C34" s="186" t="s">
        <v>285</v>
      </c>
      <c r="D34" s="186" t="s">
        <v>248</v>
      </c>
    </row>
    <row r="35" spans="2:4" ht="18" customHeight="1">
      <c r="B35" s="186"/>
      <c r="C35" s="186"/>
      <c r="D35" s="186"/>
    </row>
    <row r="36" spans="2:4" ht="18" customHeight="1">
      <c r="B36" s="188" t="s">
        <v>246</v>
      </c>
      <c r="C36" s="188" t="s">
        <v>379</v>
      </c>
      <c r="D36" s="188" t="s">
        <v>382</v>
      </c>
    </row>
    <row r="37" spans="2:4" ht="18" customHeight="1">
      <c r="B37" s="186"/>
      <c r="C37" s="186" t="s">
        <v>380</v>
      </c>
      <c r="D37" s="186" t="s">
        <v>381</v>
      </c>
    </row>
    <row r="38" spans="2:4" ht="18" customHeight="1">
      <c r="B38" s="186"/>
      <c r="C38" s="186"/>
      <c r="D38" s="186"/>
    </row>
    <row r="39" spans="2:4" ht="18" customHeight="1">
      <c r="B39" s="188" t="s">
        <v>384</v>
      </c>
      <c r="C39" s="188" t="s">
        <v>293</v>
      </c>
      <c r="D39" s="188" t="s">
        <v>251</v>
      </c>
    </row>
    <row r="40" spans="2:4" ht="18" customHeight="1">
      <c r="B40" s="186"/>
      <c r="C40" s="186" t="s">
        <v>283</v>
      </c>
      <c r="D40" s="186" t="s">
        <v>474</v>
      </c>
    </row>
    <row r="41" spans="2:4" ht="18" customHeight="1">
      <c r="B41" s="186"/>
      <c r="C41" s="186"/>
      <c r="D41" s="186"/>
    </row>
    <row r="42" spans="2:4" ht="18" customHeight="1">
      <c r="B42" s="188" t="s">
        <v>448</v>
      </c>
      <c r="C42" s="188" t="s">
        <v>451</v>
      </c>
      <c r="D42" s="188" t="s">
        <v>160</v>
      </c>
    </row>
    <row r="43" spans="2:4" ht="36" customHeight="1">
      <c r="B43" s="186"/>
      <c r="C43" s="186" t="s">
        <v>452</v>
      </c>
      <c r="D43" s="187" t="s">
        <v>480</v>
      </c>
    </row>
    <row r="45" spans="2:4" ht="18" customHeight="1">
      <c r="B45" s="188" t="s">
        <v>457</v>
      </c>
      <c r="C45" s="188" t="s">
        <v>294</v>
      </c>
      <c r="D45" s="188" t="s">
        <v>243</v>
      </c>
    </row>
    <row r="46" spans="2:4" ht="18" customHeight="1">
      <c r="B46" s="186"/>
      <c r="C46" s="186" t="s">
        <v>459</v>
      </c>
      <c r="D46" s="186" t="s">
        <v>477</v>
      </c>
    </row>
    <row r="47" spans="2:4" ht="18" customHeight="1">
      <c r="B47" s="186"/>
      <c r="C47" s="186"/>
      <c r="D47" s="186"/>
    </row>
    <row r="48" spans="2:4" ht="18" customHeight="1">
      <c r="B48" s="188" t="s">
        <v>458</v>
      </c>
      <c r="C48" s="188" t="s">
        <v>295</v>
      </c>
      <c r="D48" s="188" t="s">
        <v>245</v>
      </c>
    </row>
    <row r="49" spans="2:4" ht="18" customHeight="1">
      <c r="B49" s="186"/>
      <c r="C49" s="186" t="s">
        <v>305</v>
      </c>
      <c r="D49" s="186" t="s">
        <v>368</v>
      </c>
    </row>
    <row r="50" spans="2:4" ht="18" customHeight="1">
      <c r="B50" s="186"/>
      <c r="C50" s="186"/>
      <c r="D50" s="186"/>
    </row>
    <row r="51" spans="2:4" ht="18" customHeight="1">
      <c r="B51" s="188" t="s">
        <v>464</v>
      </c>
      <c r="C51" s="188" t="s">
        <v>296</v>
      </c>
      <c r="D51" s="188" t="s">
        <v>279</v>
      </c>
    </row>
    <row r="52" spans="2:4" ht="18" customHeight="1">
      <c r="B52" s="186"/>
      <c r="C52" s="186"/>
      <c r="D52" s="186" t="s">
        <v>481</v>
      </c>
    </row>
  </sheetData>
  <phoneticPr fontId="6"/>
  <pageMargins left="0.7" right="0.7" top="0.75" bottom="0.75" header="0.3" footer="0.3"/>
  <pageSetup paperSize="9" scale="39" orientation="portrait" verticalDpi="0" r:id="rId1"/>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目次</vt:lpstr>
      <vt:lpstr>1</vt:lpstr>
      <vt:lpstr>2</vt:lpstr>
      <vt:lpstr>3</vt:lpstr>
      <vt:lpstr>4</vt:lpstr>
      <vt:lpstr>5</vt:lpstr>
      <vt:lpstr>'1'!Print_Area</vt:lpstr>
      <vt:lpstr>'2'!Print_Area</vt:lpstr>
      <vt:lpstr>'4'!Print_Area</vt:lpstr>
      <vt:lpstr>'5'!Print_Area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2025-01-09T06:37:41Z</dcterms:created>
  <dcterms:modified xsi:type="dcterms:W3CDTF">2025-03-28T09:24:57Z</dcterms:modified>
</cp:coreProperties>
</file>